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1"/>
  </bookViews>
  <sheets>
    <sheet name="1部门收支总体情况表" sheetId="4" r:id="rId1"/>
    <sheet name="2部门收入总体情况表" sheetId="5" r:id="rId2"/>
    <sheet name="3部门支出总体情况表" sheetId="6" r:id="rId3"/>
    <sheet name="4财政拨款收支总体情况表" sheetId="12" r:id="rId4"/>
    <sheet name="5一般公共预算支出情况表" sheetId="13" r:id="rId5"/>
    <sheet name="6一般公共预算基本支出情况表" sheetId="14" r:id="rId6"/>
    <sheet name="7一般公共预算“三公”经费支出情况表" sheetId="15" r:id="rId7"/>
    <sheet name="8政府性基金预算支出情况表" sheetId="16" r:id="rId8"/>
    <sheet name="9国有资本经营预算收支表" sheetId="17" r:id="rId9"/>
    <sheet name="10机关运行经费" sheetId="18" r:id="rId10"/>
    <sheet name="11预算项目支出绩效目标表(1)" sheetId="21" r:id="rId11"/>
    <sheet name="11预算项目支出绩效目标表 (2)" sheetId="20" r:id="rId12"/>
  </sheets>
  <definedNames>
    <definedName name="_xlnm.Print_Area" localSheetId="0">'1部门收支总体情况表'!$A$1:$M$23</definedName>
    <definedName name="_xlnm.Print_Area" localSheetId="1">'2部门收入总体情况表'!$A$1:$T$15</definedName>
    <definedName name="_xlnm.Print_Area" localSheetId="2">'3部门支出总体情况表'!$A$1:$M$15</definedName>
    <definedName name="_xlnm.Print_Area" localSheetId="3">'4财政拨款收支总体情况表'!$A$1:$M$37</definedName>
    <definedName name="_xlnm.Print_Area" localSheetId="4">'5一般公共预算支出情况表'!$A$1:$M$15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Area" localSheetId="7">'8政府性基金预算支出情况表'!$A$1:$M$6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7">'8政府性基金预算支出情况表'!$1:$6</definedName>
  </definedNames>
  <calcPr calcId="144525"/>
</workbook>
</file>

<file path=xl/sharedStrings.xml><?xml version="1.0" encoding="utf-8"?>
<sst xmlns="http://schemas.openxmlformats.org/spreadsheetml/2006/main" count="623" uniqueCount="279">
  <si>
    <t>部门收支总体情况表</t>
  </si>
  <si>
    <t>单位名称:中共洛阳市委洛阳市人民政府信访局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</si>
  <si>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</si>
  <si>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</si>
  <si>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</si>
  <si>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</si>
  <si>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</si>
  <si>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</si>
  <si>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</si>
  <si>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</si>
  <si>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</si>
  <si>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国有资本经营预算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</si>
  <si>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</si>
  <si>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</si>
  <si>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</si>
  <si>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</si>
  <si>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</si>
  <si>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</si>
  <si>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</si>
  <si>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</si>
  <si>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</si>
  <si>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</si>
  <si>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</si>
  <si>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</si>
  <si>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</si>
  <si>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</si>
  <si>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</si>
  <si>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</si>
  <si>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</si>
  <si>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</si>
  <si>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</si>
  <si>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</si>
  <si>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</si>
  <si>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</si>
  <si>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</si>
  <si>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</si>
  <si>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</si>
  <si>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</si>
  <si>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</si>
  <si>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</si>
  <si>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部门收入总体情况表</t>
  </si>
  <si>
    <t>单位:中共洛阳市委洛阳市人民政府信访局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</si>
  <si>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</si>
  <si>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</si>
  <si>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</si>
  <si>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</si>
  <si>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</si>
  <si>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</si>
  <si>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</si>
  <si>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</si>
  <si>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</si>
  <si>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117</t>
  </si>
  <si>
    <t>中共洛阳市委洛阳市人民政府信访局</t>
  </si>
  <si>
    <t xml:space="preserve">  117001</t>
  </si>
  <si>
    <t xml:space="preserve">  中共洛阳市委洛阳市人民政府信访局</t>
  </si>
  <si>
    <t>201</t>
  </si>
  <si>
    <t>03</t>
  </si>
  <si>
    <t>01</t>
  </si>
  <si>
    <t xml:space="preserve">    117001</t>
  </si>
  <si>
    <t xml:space="preserve">    行政运行（政府办公厅（室）及相关机构事务）</t>
  </si>
  <si>
    <t>08</t>
  </si>
  <si>
    <t xml:space="preserve">    信访事务</t>
  </si>
  <si>
    <t>208</t>
  </si>
  <si>
    <t>05</t>
  </si>
  <si>
    <t>04</t>
  </si>
  <si>
    <t xml:space="preserve">    未归口管理的行政单位离退休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</si>
  <si>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</si>
  <si>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</si>
  <si>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</si>
  <si>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</si>
  <si>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</si>
  <si>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</si>
  <si>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</si>
  <si>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</si>
  <si>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</si>
  <si>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</si>
  <si>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</si>
  <si>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</si>
  <si>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</si>
  <si>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</si>
  <si>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</si>
  <si>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财政拨款收支总体情况表</t>
  </si>
  <si>
    <t>收                         入</t>
  </si>
  <si>
    <t>项                    目</t>
  </si>
  <si>
    <t>金额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</si>
  <si>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</si>
  <si>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</si>
  <si>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</si>
  <si>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</si>
  <si>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</si>
  <si>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</si>
  <si>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</si>
  <si>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</si>
  <si>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九、社会保险基本支出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</si>
  <si>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</si>
  <si>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</si>
  <si>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</si>
  <si>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</si>
  <si>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</si>
  <si>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</si>
  <si>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</si>
  <si>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</si>
  <si>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</si>
  <si>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</si>
  <si>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</si>
  <si>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二十一、粮食物资储备支出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</si>
  <si>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</si>
  <si>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</si>
  <si>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</si>
  <si>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</si>
  <si>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</si>
  <si>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</si>
  <si>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</si>
  <si>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</si>
  <si>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一般公共预算支出情况表</t>
  </si>
  <si>
    <t>一般公共预算基本支出情况表</t>
  </si>
  <si>
    <t>科目名称</t>
  </si>
  <si>
    <t>303</t>
  </si>
  <si>
    <t xml:space="preserve">  303</t>
  </si>
  <si>
    <t xml:space="preserve">  离休费</t>
  </si>
  <si>
    <t xml:space="preserve">  遗属补助</t>
  </si>
  <si>
    <t>13</t>
  </si>
  <si>
    <t xml:space="preserve">  退休人员健康修养费</t>
  </si>
  <si>
    <t>14</t>
  </si>
  <si>
    <t xml:space="preserve">  离休人员健康修养费</t>
  </si>
  <si>
    <t>15</t>
  </si>
  <si>
    <t xml:space="preserve">  离退休文明奖</t>
  </si>
  <si>
    <t>16</t>
  </si>
  <si>
    <t xml:space="preserve">  离退休取暖补贴</t>
  </si>
  <si>
    <t>17</t>
  </si>
  <si>
    <t xml:space="preserve">  离退休物业补贴</t>
  </si>
  <si>
    <t>18</t>
  </si>
  <si>
    <t xml:space="preserve">  离退休全国文明城市奖</t>
  </si>
  <si>
    <t>99</t>
  </si>
  <si>
    <t xml:space="preserve">  其他对个人和家庭的补助支出</t>
  </si>
  <si>
    <t>301</t>
  </si>
  <si>
    <t xml:space="preserve">  301</t>
  </si>
  <si>
    <t xml:space="preserve">  基本工资</t>
  </si>
  <si>
    <t xml:space="preserve">  其他津贴补贴</t>
  </si>
  <si>
    <t xml:space="preserve">  在职人员文明奖</t>
  </si>
  <si>
    <t xml:space="preserve">  生活性津贴</t>
  </si>
  <si>
    <t xml:space="preserve">  在职人员取暖补贴</t>
  </si>
  <si>
    <t xml:space="preserve">  工作性津贴</t>
  </si>
  <si>
    <t xml:space="preserve">  奖金</t>
  </si>
  <si>
    <t xml:space="preserve">  年度目标考核奖</t>
  </si>
  <si>
    <t>07</t>
  </si>
  <si>
    <t xml:space="preserve">  奖励性绩效工资</t>
  </si>
  <si>
    <t xml:space="preserve">  基础性绩效工资</t>
  </si>
  <si>
    <t xml:space="preserve">  机关事业单位基本养老保险缴费</t>
  </si>
  <si>
    <t>10</t>
  </si>
  <si>
    <t xml:space="preserve">  职工基本医疗保险缴费</t>
  </si>
  <si>
    <t>12</t>
  </si>
  <si>
    <t xml:space="preserve">  失业保险</t>
  </si>
  <si>
    <t xml:space="preserve">  生育保险</t>
  </si>
  <si>
    <t xml:space="preserve">  工伤保险</t>
  </si>
  <si>
    <t xml:space="preserve">  住房公积金</t>
  </si>
  <si>
    <t xml:space="preserve">  在职全国文明城市奖</t>
  </si>
  <si>
    <t xml:space="preserve">  平时考核奖</t>
  </si>
  <si>
    <t>302</t>
  </si>
  <si>
    <t xml:space="preserve">  302</t>
  </si>
  <si>
    <t xml:space="preserve">  办公费</t>
  </si>
  <si>
    <t xml:space="preserve">  印刷费</t>
  </si>
  <si>
    <t xml:space="preserve">  维修(护)费</t>
  </si>
  <si>
    <t>28</t>
  </si>
  <si>
    <t xml:space="preserve">  工会经费</t>
  </si>
  <si>
    <t>29</t>
  </si>
  <si>
    <t xml:space="preserve">  福利费</t>
  </si>
  <si>
    <t>39</t>
  </si>
  <si>
    <t xml:space="preserve">  其他交通费用</t>
  </si>
  <si>
    <t xml:space="preserve">  其他商品和服务支出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</si>
  <si>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</si>
  <si>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</si>
  <si>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</si>
  <si>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</si>
  <si>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</si>
  <si>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</si>
  <si>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</si>
  <si>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</si>
  <si>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</si>
  <si>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</si>
  <si>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</si>
  <si>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政府性基金预算支出情况表</t>
  </si>
  <si>
    <t>我单位2019年无政府性基金预算收支预算安排，故此表无数据。</t>
  </si>
  <si>
    <t>2019年国有资本经营预算收支情况表</t>
  </si>
  <si>
    <t>单位名称：中共洛阳市委洛阳市人民政府信访局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</si>
  <si>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</si>
  <si>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</si>
  <si>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</si>
  <si>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</si>
  <si>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</si>
  <si>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</si>
  <si>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</si>
  <si>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</si>
  <si>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</si>
  <si>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</si>
  <si>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</si>
  <si>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</si>
  <si>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</si>
  <si>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</si>
  <si>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</si>
  <si>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</si>
  <si>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</si>
  <si>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</si>
  <si>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</si>
  <si>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收入总计</t>
  </si>
  <si>
    <t>支出总计</t>
  </si>
  <si>
    <t>我单位2019年无国有资本经营收支预算安排，故此表无数据</t>
  </si>
  <si>
    <t>2019年机关运行经费</t>
  </si>
  <si>
    <t>机关运行经费支出</t>
  </si>
  <si>
    <t>*</t>
  </si>
  <si>
    <t>公用经费</t>
  </si>
  <si>
    <t>工会经费</t>
  </si>
  <si>
    <t>福利费</t>
  </si>
  <si>
    <t>2019年预算项目支出绩效目标表</t>
  </si>
  <si>
    <t>项目名称</t>
  </si>
  <si>
    <t>2019年项目经费</t>
  </si>
  <si>
    <t>主管部门</t>
  </si>
  <si>
    <t>[0008]行政政法科</t>
  </si>
  <si>
    <t>实施单位</t>
  </si>
  <si>
    <t>项目概况</t>
  </si>
  <si>
    <t>项目类别</t>
  </si>
  <si>
    <t>项目属性</t>
  </si>
  <si>
    <t>经常性项目</t>
  </si>
  <si>
    <t>项目周期</t>
  </si>
  <si>
    <t>2019.01--2019.12</t>
  </si>
  <si>
    <t>项目负责人</t>
  </si>
  <si>
    <t>李福山</t>
  </si>
  <si>
    <t>资金来源</t>
  </si>
  <si>
    <t>其中：本级财政资金</t>
  </si>
  <si>
    <t>上级补助</t>
  </si>
  <si>
    <t>其他资金</t>
  </si>
  <si>
    <t>本级财政资金             分年项目预算</t>
  </si>
  <si>
    <t>2019年</t>
  </si>
  <si>
    <t>2020年</t>
  </si>
  <si>
    <t>2021年</t>
  </si>
  <si>
    <t>项目基本概况</t>
  </si>
  <si>
    <t xml:space="preserve">   贯彻落实上级信访部门和市委、市政府关于信访工作的决策部署，定期分析信访形势，通报信访工作情况，提出改进工作意见，督促检查全市的信访工作。</t>
  </si>
  <si>
    <t>政策依据</t>
  </si>
  <si>
    <t xml:space="preserve">   上级信访部门和市委、市政府关于信访工作的决策部署，确保我市信访工作正常开展。</t>
  </si>
  <si>
    <t>项目支出绩效目标与指标</t>
  </si>
  <si>
    <t>绩效目标</t>
  </si>
  <si>
    <t xml:space="preserve"> 确保我市信访工作开展、京省越级走访总量稳中下降，社会大局稳定。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</si>
  <si>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</si>
  <si>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</si>
  <si>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</si>
  <si>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</si>
  <si>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</si>
  <si>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</si>
  <si>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</si>
  <si>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群众来信、来访办结率</t>
  </si>
  <si>
    <t>达到100%</t>
  </si>
  <si>
    <t>质量指标</t>
  </si>
  <si>
    <t>信访群众满意度</t>
  </si>
  <si>
    <t>完成情况良好</t>
  </si>
  <si>
    <t>时效指标</t>
  </si>
  <si>
    <t>根据案件具体情况支付</t>
  </si>
  <si>
    <t>成本指标</t>
  </si>
  <si>
    <t>信访工作正常开展</t>
  </si>
  <si>
    <t>按预算执行</t>
  </si>
  <si>
    <t>效益指标</t>
  </si>
  <si>
    <t>经济效益指标</t>
  </si>
  <si>
    <t>无经济效益</t>
  </si>
  <si>
    <t>社会效益指标</t>
  </si>
  <si>
    <t>加大信访积案化解力度，维护群众合法权益</t>
  </si>
  <si>
    <t>社会和谐稳定</t>
  </si>
  <si>
    <t>生态效益指标</t>
  </si>
  <si>
    <t>无环境效益</t>
  </si>
  <si>
    <t>可持续影响指标</t>
  </si>
  <si>
    <t>促进社会和谐稳定</t>
  </si>
  <si>
    <t>显著</t>
  </si>
  <si>
    <t>满意度指标</t>
  </si>
  <si>
    <t>服务对象满意度指标</t>
  </si>
  <si>
    <t>信访群众、信访工作人员满意度</t>
  </si>
  <si>
    <t>满意</t>
  </si>
  <si>
    <t>2019年解决特殊疑难信访问题补助市级配套资金</t>
  </si>
  <si>
    <t>信访救助专项资金</t>
  </si>
  <si>
    <t>上级信访部门和市委、市政府关于信访工作的决策部署，确保我市信访工作正常开展。</t>
  </si>
  <si>
    <t xml:space="preserve"> 确保我市信访工作正常开展、保障疑难信访案件化解率提升。</t>
  </si>
  <si>
    <t>疑难案件化解率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</si>
</sst>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* #,##0.00;* \-#,##0.00;* &quot;&quot;??;@"/>
    <numFmt numFmtId="178" formatCode="#,##0.0000"/>
    <numFmt numFmtId="179" formatCode="#,##0_);[Red]\(#,##0\)"/>
    <numFmt numFmtId="180" formatCode="0000"/>
    <numFmt numFmtId="181" formatCode="00"/>
    <numFmt numFmtId="182" formatCode="#,##0.0000_ "/>
    <numFmt numFmtId="183" formatCode="#,##0.0_);[Red]\(#,##0.0\)"/>
    <numFmt numFmtId="184" formatCode="#,##0.0_ "/>
    <numFmt numFmtId="185" formatCode="0.0_);[Red]\(0.0\)"/>
    <numFmt numFmtId="186" formatCode="#,##0.00_);[Red]\(#,##0.00\)"/>
    <numFmt numFmtId="187" formatCode="#,##0.0"/>
  </numFmts>
  <fonts count="30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20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3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7" borderId="38" applyNumberFormat="0" applyAlignment="0" applyProtection="0">
      <alignment vertical="center"/>
    </xf>
    <xf numFmtId="0" fontId="19" fillId="7" borderId="33" applyNumberFormat="0" applyAlignment="0" applyProtection="0">
      <alignment vertical="center"/>
    </xf>
    <xf numFmtId="0" fontId="15" fillId="6" borderId="3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4" fontId="2" fillId="0" borderId="2" xfId="123" applyNumberFormat="1" applyFont="1" applyFill="1" applyBorder="1" applyAlignment="1">
      <alignment horizontal="right" vertical="center" wrapText="1"/>
    </xf>
    <xf numFmtId="0" fontId="0" fillId="0" borderId="0" xfId="145" applyFill="1" applyAlignment="1">
      <alignment vertical="center"/>
    </xf>
    <xf numFmtId="0" fontId="6" fillId="0" borderId="0" xfId="145" applyFont="1" applyFill="1" applyAlignment="1">
      <alignment vertical="center"/>
    </xf>
    <xf numFmtId="0" fontId="0" fillId="0" borderId="0" xfId="145" applyFont="1" applyFill="1" applyAlignment="1">
      <alignment vertical="center"/>
    </xf>
    <xf numFmtId="0" fontId="4" fillId="0" borderId="0" xfId="145" applyFont="1" applyFill="1" applyBorder="1" applyAlignment="1">
      <alignment horizontal="center" vertical="center"/>
    </xf>
    <xf numFmtId="0" fontId="5" fillId="0" borderId="0" xfId="145" applyFont="1" applyFill="1" applyAlignment="1">
      <alignment vertical="center"/>
    </xf>
    <xf numFmtId="0" fontId="5" fillId="0" borderId="0" xfId="145" applyFont="1" applyFill="1" applyAlignment="1">
      <alignment horizontal="right" vertical="center"/>
    </xf>
    <xf numFmtId="0" fontId="6" fillId="0" borderId="2" xfId="145" applyFont="1" applyFill="1" applyBorder="1" applyAlignment="1">
      <alignment horizontal="center" vertical="center" wrapText="1"/>
    </xf>
    <xf numFmtId="0" fontId="6" fillId="0" borderId="2" xfId="147" applyFont="1" applyFill="1" applyBorder="1" applyAlignment="1">
      <alignment horizontal="center" vertical="center" wrapText="1"/>
    </xf>
    <xf numFmtId="0" fontId="0" fillId="0" borderId="2" xfId="147" applyFont="1" applyFill="1" applyBorder="1" applyAlignment="1">
      <alignment vertical="center" wrapText="1"/>
    </xf>
    <xf numFmtId="179" fontId="0" fillId="0" borderId="2" xfId="145" applyNumberFormat="1" applyFill="1" applyBorder="1" applyAlignment="1">
      <alignment horizontal="right" vertical="center" wrapText="1"/>
    </xf>
    <xf numFmtId="0" fontId="0" fillId="0" borderId="2" xfId="146" applyFont="1" applyFill="1" applyBorder="1" applyAlignment="1">
      <alignment vertical="center"/>
    </xf>
    <xf numFmtId="178" fontId="0" fillId="0" borderId="2" xfId="145" applyNumberFormat="1" applyFill="1" applyBorder="1" applyAlignment="1">
      <alignment horizontal="right" vertical="center" wrapText="1"/>
    </xf>
    <xf numFmtId="0" fontId="6" fillId="0" borderId="2" xfId="147" applyFont="1" applyFill="1" applyBorder="1" applyAlignment="1">
      <alignment horizontal="center" vertical="center"/>
    </xf>
    <xf numFmtId="179" fontId="6" fillId="0" borderId="2" xfId="145" applyNumberFormat="1" applyFont="1" applyFill="1" applyBorder="1" applyAlignment="1">
      <alignment horizontal="right" vertical="center" wrapText="1"/>
    </xf>
    <xf numFmtId="0" fontId="6" fillId="0" borderId="2" xfId="145" applyFont="1" applyFill="1" applyBorder="1" applyAlignment="1">
      <alignment horizontal="center" vertical="center"/>
    </xf>
    <xf numFmtId="0" fontId="0" fillId="0" borderId="2" xfId="147" applyFont="1" applyFill="1" applyBorder="1" applyAlignment="1">
      <alignment horizontal="left" vertical="center"/>
    </xf>
    <xf numFmtId="179" fontId="0" fillId="0" borderId="2" xfId="145" applyNumberFormat="1" applyFont="1" applyFill="1" applyBorder="1" applyAlignment="1">
      <alignment horizontal="right" vertical="center" wrapText="1"/>
    </xf>
    <xf numFmtId="0" fontId="0" fillId="0" borderId="2" xfId="145" applyFont="1" applyFill="1" applyBorder="1" applyAlignment="1">
      <alignment vertical="center"/>
    </xf>
    <xf numFmtId="0" fontId="0" fillId="0" borderId="2" xfId="145" applyFill="1" applyBorder="1" applyAlignment="1">
      <alignment vertical="center"/>
    </xf>
    <xf numFmtId="0" fontId="0" fillId="0" borderId="0" xfId="145" applyFill="1" applyAlignment="1">
      <alignment horizontal="left" vertical="center"/>
    </xf>
    <xf numFmtId="179" fontId="0" fillId="0" borderId="0" xfId="145" applyNumberFormat="1" applyFill="1" applyAlignment="1">
      <alignment vertical="center"/>
    </xf>
    <xf numFmtId="0" fontId="0" fillId="0" borderId="0" xfId="99" applyFont="1"/>
    <xf numFmtId="0" fontId="0" fillId="0" borderId="0" xfId="99" applyFont="1" applyFill="1"/>
    <xf numFmtId="0" fontId="7" fillId="0" borderId="0" xfId="99"/>
    <xf numFmtId="181" fontId="5" fillId="0" borderId="0" xfId="99" applyNumberFormat="1" applyFont="1" applyFill="1" applyAlignment="1" applyProtection="1">
      <alignment horizontal="center" vertical="center"/>
    </xf>
    <xf numFmtId="180" fontId="5" fillId="0" borderId="0" xfId="99" applyNumberFormat="1" applyFont="1" applyFill="1" applyAlignment="1" applyProtection="1">
      <alignment horizontal="center" vertical="center"/>
    </xf>
    <xf numFmtId="0" fontId="5" fillId="0" borderId="0" xfId="99" applyNumberFormat="1" applyFont="1" applyFill="1" applyAlignment="1" applyProtection="1">
      <alignment horizontal="right" vertical="center"/>
    </xf>
    <xf numFmtId="0" fontId="5" fillId="0" borderId="0" xfId="99" applyNumberFormat="1" applyFont="1" applyFill="1" applyAlignment="1" applyProtection="1">
      <alignment horizontal="left" vertical="center" wrapText="1"/>
    </xf>
    <xf numFmtId="183" fontId="5" fillId="0" borderId="0" xfId="99" applyNumberFormat="1" applyFont="1" applyFill="1" applyAlignment="1" applyProtection="1">
      <alignment vertical="center"/>
    </xf>
    <xf numFmtId="0" fontId="8" fillId="0" borderId="0" xfId="99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>
      <alignment horizontal="left"/>
    </xf>
    <xf numFmtId="183" fontId="5" fillId="0" borderId="1" xfId="99" applyNumberFormat="1" applyFont="1" applyFill="1" applyBorder="1" applyAlignment="1" applyProtection="1">
      <alignment vertical="center"/>
    </xf>
    <xf numFmtId="0" fontId="5" fillId="0" borderId="2" xfId="99" applyNumberFormat="1" applyFont="1" applyFill="1" applyBorder="1" applyAlignment="1" applyProtection="1">
      <alignment horizontal="centerContinuous" vertical="center"/>
    </xf>
    <xf numFmtId="0" fontId="5" fillId="0" borderId="2" xfId="99" applyNumberFormat="1" applyFont="1" applyFill="1" applyBorder="1" applyAlignment="1" applyProtection="1">
      <alignment horizontal="center" vertical="center" wrapText="1"/>
    </xf>
    <xf numFmtId="0" fontId="5" fillId="0" borderId="3" xfId="99" applyNumberFormat="1" applyFont="1" applyFill="1" applyBorder="1" applyAlignment="1" applyProtection="1">
      <alignment horizontal="centerContinuous" vertical="center"/>
    </xf>
    <xf numFmtId="181" fontId="5" fillId="0" borderId="2" xfId="99" applyNumberFormat="1" applyFont="1" applyFill="1" applyBorder="1" applyAlignment="1" applyProtection="1">
      <alignment horizontal="center" vertical="center"/>
    </xf>
    <xf numFmtId="180" fontId="5" fillId="0" borderId="2" xfId="99" applyNumberFormat="1" applyFont="1" applyFill="1" applyBorder="1" applyAlignment="1" applyProtection="1">
      <alignment horizontal="center" vertical="center"/>
    </xf>
    <xf numFmtId="0" fontId="5" fillId="0" borderId="4" xfId="99" applyNumberFormat="1" applyFont="1" applyFill="1" applyBorder="1" applyAlignment="1" applyProtection="1">
      <alignment horizontal="center" vertical="center" wrapText="1"/>
    </xf>
    <xf numFmtId="0" fontId="5" fillId="0" borderId="2" xfId="99" applyNumberFormat="1" applyFont="1" applyFill="1" applyBorder="1" applyAlignment="1" applyProtection="1">
      <alignment horizontal="center" vertical="center"/>
    </xf>
    <xf numFmtId="49" fontId="5" fillId="0" borderId="2" xfId="99" applyNumberFormat="1" applyFont="1" applyFill="1" applyBorder="1" applyAlignment="1" applyProtection="1">
      <alignment horizontal="center" vertical="center"/>
    </xf>
    <xf numFmtId="49" fontId="5" fillId="0" borderId="2" xfId="131" applyNumberFormat="1" applyFont="1" applyFill="1" applyBorder="1" applyAlignment="1" applyProtection="1">
      <alignment horizontal="left" vertical="center" wrapText="1"/>
    </xf>
    <xf numFmtId="0" fontId="5" fillId="0" borderId="2" xfId="131" applyNumberFormat="1" applyFont="1" applyFill="1" applyBorder="1" applyAlignment="1" applyProtection="1">
      <alignment horizontal="left" vertical="center" wrapText="1"/>
    </xf>
    <xf numFmtId="176" fontId="5" fillId="0" borderId="2" xfId="99" applyNumberFormat="1" applyFont="1" applyFill="1" applyBorder="1" applyAlignment="1" applyProtection="1">
      <alignment horizontal="right" vertical="center"/>
    </xf>
    <xf numFmtId="4" fontId="5" fillId="0" borderId="2" xfId="99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184" fontId="5" fillId="0" borderId="0" xfId="99" applyNumberFormat="1" applyFont="1" applyFill="1" applyAlignment="1" applyProtection="1">
      <alignment vertical="center"/>
    </xf>
    <xf numFmtId="183" fontId="5" fillId="0" borderId="0" xfId="99" applyNumberFormat="1" applyFont="1" applyFill="1" applyAlignment="1" applyProtection="1">
      <alignment horizontal="right" vertical="center"/>
    </xf>
    <xf numFmtId="183" fontId="5" fillId="0" borderId="0" xfId="99" applyNumberFormat="1" applyFont="1" applyFill="1" applyAlignment="1" applyProtection="1">
      <alignment horizontal="right"/>
    </xf>
    <xf numFmtId="0" fontId="5" fillId="0" borderId="4" xfId="99" applyNumberFormat="1" applyFont="1" applyFill="1" applyBorder="1" applyAlignment="1" applyProtection="1">
      <alignment horizontal="centerContinuous" vertical="center"/>
    </xf>
    <xf numFmtId="0" fontId="5" fillId="0" borderId="5" xfId="99" applyNumberFormat="1" applyFont="1" applyFill="1" applyBorder="1" applyAlignment="1" applyProtection="1">
      <alignment horizontal="centerContinuous" vertical="center"/>
    </xf>
    <xf numFmtId="0" fontId="5" fillId="0" borderId="2" xfId="13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>
      <alignment vertical="center"/>
    </xf>
    <xf numFmtId="0" fontId="9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2" borderId="0" xfId="0" applyFill="1">
      <alignment vertical="center"/>
    </xf>
    <xf numFmtId="183" fontId="5" fillId="2" borderId="0" xfId="99" applyNumberFormat="1" applyFont="1" applyFill="1" applyAlignment="1" applyProtection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0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18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/>
    </xf>
    <xf numFmtId="0" fontId="3" fillId="0" borderId="0" xfId="123" applyFill="1">
      <alignment vertical="center"/>
    </xf>
    <xf numFmtId="0" fontId="3" fillId="2" borderId="0" xfId="123" applyFill="1">
      <alignment vertical="center"/>
    </xf>
    <xf numFmtId="0" fontId="2" fillId="2" borderId="0" xfId="123" applyFont="1" applyFill="1" applyAlignment="1">
      <alignment horizontal="right" vertical="center"/>
    </xf>
    <xf numFmtId="0" fontId="10" fillId="2" borderId="0" xfId="123" applyFont="1" applyFill="1" applyAlignment="1">
      <alignment horizontal="center" vertical="center"/>
    </xf>
    <xf numFmtId="0" fontId="2" fillId="0" borderId="0" xfId="123" applyFont="1" applyFill="1" applyAlignment="1">
      <alignment horizontal="left"/>
    </xf>
    <xf numFmtId="0" fontId="2" fillId="2" borderId="0" xfId="123" applyFont="1" applyFill="1">
      <alignment vertical="center"/>
    </xf>
    <xf numFmtId="0" fontId="2" fillId="2" borderId="5" xfId="123" applyFont="1" applyFill="1" applyBorder="1" applyAlignment="1">
      <alignment horizontal="center" vertical="center" wrapText="1"/>
    </xf>
    <xf numFmtId="0" fontId="2" fillId="2" borderId="4" xfId="123" applyFont="1" applyFill="1" applyBorder="1" applyAlignment="1">
      <alignment horizontal="center" vertical="center" wrapText="1"/>
    </xf>
    <xf numFmtId="0" fontId="2" fillId="2" borderId="7" xfId="123" applyFont="1" applyFill="1" applyBorder="1" applyAlignment="1">
      <alignment horizontal="center" vertical="center" wrapText="1"/>
    </xf>
    <xf numFmtId="0" fontId="2" fillId="2" borderId="2" xfId="123" applyFont="1" applyFill="1" applyBorder="1" applyAlignment="1">
      <alignment horizontal="center" vertical="center" wrapText="1"/>
    </xf>
    <xf numFmtId="0" fontId="2" fillId="2" borderId="8" xfId="123" applyFont="1" applyFill="1" applyBorder="1" applyAlignment="1">
      <alignment horizontal="center" vertical="center" wrapText="1"/>
    </xf>
    <xf numFmtId="49" fontId="2" fillId="0" borderId="2" xfId="123" applyNumberFormat="1" applyFont="1" applyFill="1" applyBorder="1" applyAlignment="1">
      <alignment horizontal="center" vertical="center" wrapText="1"/>
    </xf>
    <xf numFmtId="0" fontId="2" fillId="0" borderId="2" xfId="123" applyNumberFormat="1" applyFont="1" applyFill="1" applyBorder="1" applyAlignment="1">
      <alignment horizontal="left" vertical="center" wrapText="1"/>
    </xf>
    <xf numFmtId="181" fontId="5" fillId="0" borderId="7" xfId="99" applyNumberFormat="1" applyFont="1" applyFill="1" applyBorder="1" applyAlignment="1" applyProtection="1">
      <alignment horizontal="center" vertical="center"/>
    </xf>
    <xf numFmtId="180" fontId="5" fillId="0" borderId="7" xfId="99" applyNumberFormat="1" applyFont="1" applyFill="1" applyBorder="1" applyAlignment="1" applyProtection="1">
      <alignment horizontal="center" vertical="center"/>
    </xf>
    <xf numFmtId="0" fontId="5" fillId="0" borderId="9" xfId="99" applyNumberFormat="1" applyFont="1" applyFill="1" applyBorder="1" applyAlignment="1" applyProtection="1">
      <alignment horizontal="center" vertical="center"/>
    </xf>
    <xf numFmtId="0" fontId="5" fillId="0" borderId="9" xfId="99" applyNumberFormat="1" applyFont="1" applyFill="1" applyBorder="1" applyAlignment="1" applyProtection="1">
      <alignment horizontal="center" vertical="center" wrapText="1"/>
    </xf>
    <xf numFmtId="0" fontId="5" fillId="0" borderId="7" xfId="99" applyNumberFormat="1" applyFont="1" applyFill="1" applyBorder="1" applyAlignment="1" applyProtection="1">
      <alignment horizontal="center" vertical="center"/>
    </xf>
    <xf numFmtId="186" fontId="5" fillId="0" borderId="2" xfId="99" applyNumberFormat="1" applyFont="1" applyFill="1" applyBorder="1" applyAlignment="1" applyProtection="1">
      <alignment horizontal="right" vertical="center" wrapText="1"/>
    </xf>
    <xf numFmtId="186" fontId="5" fillId="0" borderId="4" xfId="99" applyNumberFormat="1" applyFont="1" applyFill="1" applyBorder="1" applyAlignment="1" applyProtection="1">
      <alignment horizontal="right" vertical="center" wrapText="1"/>
    </xf>
    <xf numFmtId="186" fontId="5" fillId="0" borderId="3" xfId="99" applyNumberFormat="1" applyFont="1" applyFill="1" applyBorder="1" applyAlignment="1" applyProtection="1">
      <alignment horizontal="right" vertical="center" wrapText="1"/>
    </xf>
    <xf numFmtId="186" fontId="5" fillId="0" borderId="5" xfId="99" applyNumberFormat="1" applyFont="1" applyFill="1" applyBorder="1" applyAlignment="1" applyProtection="1">
      <alignment horizontal="right" vertical="center" wrapText="1"/>
    </xf>
    <xf numFmtId="4" fontId="0" fillId="0" borderId="0" xfId="99" applyNumberFormat="1" applyFont="1" applyFill="1"/>
    <xf numFmtId="0" fontId="0" fillId="2" borderId="0" xfId="130" applyFont="1" applyFill="1"/>
    <xf numFmtId="0" fontId="0" fillId="0" borderId="0" xfId="130" applyFont="1" applyFill="1"/>
    <xf numFmtId="0" fontId="7" fillId="2" borderId="0" xfId="130" applyFill="1" applyAlignment="1">
      <alignment wrapText="1"/>
    </xf>
    <xf numFmtId="0" fontId="7" fillId="2" borderId="0" xfId="130" applyFill="1"/>
    <xf numFmtId="177" fontId="9" fillId="2" borderId="0" xfId="130" applyNumberFormat="1" applyFont="1" applyFill="1" applyAlignment="1" applyProtection="1">
      <alignment vertical="center" wrapText="1"/>
    </xf>
    <xf numFmtId="177" fontId="9" fillId="2" borderId="0" xfId="130" applyNumberFormat="1" applyFont="1" applyFill="1" applyAlignment="1" applyProtection="1">
      <alignment horizontal="right" vertical="center"/>
    </xf>
    <xf numFmtId="183" fontId="9" fillId="2" borderId="0" xfId="130" applyNumberFormat="1" applyFont="1" applyFill="1" applyAlignment="1" applyProtection="1">
      <alignment horizontal="right" vertical="center"/>
    </xf>
    <xf numFmtId="183" fontId="9" fillId="2" borderId="0" xfId="130" applyNumberFormat="1" applyFont="1" applyFill="1" applyAlignment="1" applyProtection="1">
      <alignment vertical="center"/>
    </xf>
    <xf numFmtId="177" fontId="8" fillId="2" borderId="0" xfId="130" applyNumberFormat="1" applyFont="1" applyFill="1" applyAlignment="1" applyProtection="1">
      <alignment horizontal="centerContinuous" vertical="center"/>
    </xf>
    <xf numFmtId="177" fontId="8" fillId="2" borderId="1" xfId="130" applyNumberFormat="1" applyFont="1" applyFill="1" applyBorder="1" applyAlignment="1" applyProtection="1">
      <alignment vertical="center" wrapText="1"/>
    </xf>
    <xf numFmtId="177" fontId="5" fillId="2" borderId="2" xfId="130" applyNumberFormat="1" applyFont="1" applyFill="1" applyBorder="1" applyAlignment="1" applyProtection="1">
      <alignment horizontal="center" vertical="center" wrapText="1"/>
    </xf>
    <xf numFmtId="177" fontId="5" fillId="2" borderId="2" xfId="130" applyNumberFormat="1" applyFont="1" applyFill="1" applyBorder="1" applyAlignment="1" applyProtection="1">
      <alignment horizontal="centerContinuous" vertical="center"/>
    </xf>
    <xf numFmtId="177" fontId="5" fillId="2" borderId="2" xfId="130" applyNumberFormat="1" applyFont="1" applyFill="1" applyBorder="1" applyAlignment="1" applyProtection="1">
      <alignment horizontal="center" vertical="center"/>
    </xf>
    <xf numFmtId="0" fontId="5" fillId="2" borderId="2" xfId="130" applyNumberFormat="1" applyFont="1" applyFill="1" applyBorder="1" applyAlignment="1" applyProtection="1">
      <alignment horizontal="center" vertical="center"/>
    </xf>
    <xf numFmtId="183" fontId="5" fillId="2" borderId="2" xfId="130" applyNumberFormat="1" applyFont="1" applyFill="1" applyBorder="1" applyAlignment="1" applyProtection="1">
      <alignment horizontal="centerContinuous" vertical="center"/>
    </xf>
    <xf numFmtId="183" fontId="5" fillId="2" borderId="2" xfId="130" applyNumberFormat="1" applyFont="1" applyFill="1" applyBorder="1" applyAlignment="1" applyProtection="1">
      <alignment horizontal="center" vertical="center"/>
    </xf>
    <xf numFmtId="183" fontId="5" fillId="2" borderId="2" xfId="130" applyNumberFormat="1" applyFont="1" applyFill="1" applyBorder="1" applyAlignment="1" applyProtection="1">
      <alignment horizontal="center" vertical="center" wrapText="1"/>
    </xf>
    <xf numFmtId="49" fontId="5" fillId="2" borderId="2" xfId="130" applyNumberFormat="1" applyFont="1" applyFill="1" applyBorder="1" applyAlignment="1">
      <alignment horizontal="center" vertical="center"/>
    </xf>
    <xf numFmtId="49" fontId="5" fillId="2" borderId="2" xfId="130" applyNumberFormat="1" applyFont="1" applyFill="1" applyBorder="1" applyAlignment="1">
      <alignment horizontal="center" vertical="center" wrapText="1"/>
    </xf>
    <xf numFmtId="0" fontId="5" fillId="2" borderId="2" xfId="130" applyFont="1" applyFill="1" applyBorder="1" applyAlignment="1">
      <alignment horizontal="center" vertical="center" wrapText="1"/>
    </xf>
    <xf numFmtId="0" fontId="5" fillId="0" borderId="2" xfId="129" applyFont="1" applyFill="1" applyBorder="1" applyAlignment="1">
      <alignment horizontal="left" vertical="center"/>
    </xf>
    <xf numFmtId="186" fontId="5" fillId="0" borderId="2" xfId="130" applyNumberFormat="1" applyFont="1" applyFill="1" applyBorder="1" applyAlignment="1" applyProtection="1">
      <alignment horizontal="right" vertical="center" wrapText="1"/>
    </xf>
    <xf numFmtId="0" fontId="5" fillId="0" borderId="2" xfId="116" applyFont="1" applyFill="1" applyBorder="1">
      <alignment vertical="center"/>
    </xf>
    <xf numFmtId="186" fontId="5" fillId="0" borderId="2" xfId="130" applyNumberFormat="1" applyFont="1" applyFill="1" applyBorder="1" applyAlignment="1">
      <alignment horizontal="right" vertical="center" wrapText="1"/>
    </xf>
    <xf numFmtId="0" fontId="5" fillId="0" borderId="2" xfId="129" applyFont="1" applyFill="1" applyBorder="1" applyAlignment="1">
      <alignment horizontal="left" vertical="center" wrapText="1"/>
    </xf>
    <xf numFmtId="0" fontId="5" fillId="0" borderId="2" xfId="130" applyFont="1" applyFill="1" applyBorder="1" applyAlignment="1">
      <alignment horizontal="left" vertical="center" wrapText="1"/>
    </xf>
    <xf numFmtId="186" fontId="5" fillId="0" borderId="2" xfId="0" applyNumberFormat="1" applyFont="1" applyFill="1" applyBorder="1">
      <alignment vertical="center"/>
    </xf>
    <xf numFmtId="187" fontId="5" fillId="0" borderId="2" xfId="130" applyNumberFormat="1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86" fontId="5" fillId="0" borderId="2" xfId="130" applyNumberFormat="1" applyFont="1" applyFill="1" applyBorder="1" applyAlignment="1">
      <alignment horizontal="right" vertical="center"/>
    </xf>
    <xf numFmtId="187" fontId="5" fillId="0" borderId="2" xfId="130" applyNumberFormat="1" applyFont="1" applyFill="1" applyBorder="1" applyAlignment="1">
      <alignment horizontal="right" vertical="center" wrapText="1"/>
    </xf>
    <xf numFmtId="0" fontId="5" fillId="0" borderId="5" xfId="130" applyFont="1" applyFill="1" applyBorder="1" applyAlignment="1">
      <alignment horizontal="left" vertical="center" wrapText="1"/>
    </xf>
    <xf numFmtId="0" fontId="5" fillId="0" borderId="4" xfId="130" applyFont="1" applyFill="1" applyBorder="1" applyAlignment="1">
      <alignment horizontal="left" vertical="center" wrapText="1"/>
    </xf>
    <xf numFmtId="177" fontId="5" fillId="0" borderId="2" xfId="130" applyNumberFormat="1" applyFont="1" applyFill="1" applyBorder="1" applyAlignment="1" applyProtection="1">
      <alignment horizontal="center" vertical="center" wrapText="1"/>
    </xf>
    <xf numFmtId="176" fontId="5" fillId="0" borderId="2" xfId="130" applyNumberFormat="1" applyFont="1" applyFill="1" applyBorder="1" applyAlignment="1">
      <alignment horizontal="right" vertical="center"/>
    </xf>
    <xf numFmtId="0" fontId="0" fillId="0" borderId="2" xfId="130" applyFont="1" applyFill="1" applyBorder="1"/>
    <xf numFmtId="186" fontId="5" fillId="0" borderId="2" xfId="130" applyNumberFormat="1" applyFont="1" applyFill="1" applyBorder="1" applyAlignment="1">
      <alignment horizontal="right"/>
    </xf>
    <xf numFmtId="4" fontId="5" fillId="0" borderId="2" xfId="130" applyNumberFormat="1" applyFont="1" applyFill="1" applyBorder="1"/>
    <xf numFmtId="0" fontId="5" fillId="0" borderId="2" xfId="116" applyFont="1" applyFill="1" applyBorder="1" applyAlignment="1">
      <alignment horizontal="center" vertical="center"/>
    </xf>
    <xf numFmtId="0" fontId="0" fillId="2" borderId="0" xfId="130" applyFont="1" applyFill="1" applyAlignment="1">
      <alignment wrapText="1"/>
    </xf>
    <xf numFmtId="183" fontId="5" fillId="2" borderId="0" xfId="130" applyNumberFormat="1" applyFont="1" applyFill="1" applyAlignment="1" applyProtection="1">
      <alignment vertical="center"/>
    </xf>
    <xf numFmtId="183" fontId="5" fillId="2" borderId="0" xfId="130" applyNumberFormat="1" applyFont="1" applyFill="1" applyAlignment="1" applyProtection="1">
      <alignment horizontal="right" vertical="center"/>
    </xf>
    <xf numFmtId="0" fontId="7" fillId="2" borderId="0" xfId="130" applyFill="1" applyAlignment="1">
      <alignment horizontal="centerContinuous"/>
    </xf>
    <xf numFmtId="177" fontId="5" fillId="2" borderId="1" xfId="130" applyNumberFormat="1" applyFont="1" applyFill="1" applyBorder="1" applyAlignment="1" applyProtection="1">
      <alignment horizontal="right" wrapText="1"/>
    </xf>
    <xf numFmtId="0" fontId="0" fillId="2" borderId="2" xfId="130" applyFont="1" applyFill="1" applyBorder="1" applyAlignment="1">
      <alignment horizontal="centerContinuous"/>
    </xf>
    <xf numFmtId="0" fontId="7" fillId="0" borderId="0" xfId="132" applyFill="1"/>
    <xf numFmtId="0" fontId="7" fillId="0" borderId="0" xfId="132"/>
    <xf numFmtId="181" fontId="5" fillId="0" borderId="0" xfId="132" applyNumberFormat="1" applyFont="1" applyFill="1" applyAlignment="1" applyProtection="1">
      <alignment horizontal="center" vertical="center"/>
    </xf>
    <xf numFmtId="180" fontId="5" fillId="0" borderId="0" xfId="132" applyNumberFormat="1" applyFont="1" applyFill="1" applyAlignment="1" applyProtection="1">
      <alignment horizontal="center" vertical="center"/>
    </xf>
    <xf numFmtId="0" fontId="5" fillId="0" borderId="0" xfId="132" applyNumberFormat="1" applyFont="1" applyFill="1" applyAlignment="1" applyProtection="1">
      <alignment horizontal="right" vertical="center"/>
    </xf>
    <xf numFmtId="0" fontId="5" fillId="0" borderId="0" xfId="132" applyNumberFormat="1" applyFont="1" applyFill="1" applyAlignment="1" applyProtection="1">
      <alignment horizontal="left" vertical="center" wrapText="1"/>
    </xf>
    <xf numFmtId="183" fontId="5" fillId="0" borderId="0" xfId="132" applyNumberFormat="1" applyFont="1" applyFill="1" applyAlignment="1" applyProtection="1">
      <alignment vertical="center"/>
    </xf>
    <xf numFmtId="0" fontId="8" fillId="0" borderId="0" xfId="132" applyNumberFormat="1" applyFont="1" applyFill="1" applyAlignment="1" applyProtection="1">
      <alignment horizontal="centerContinuous" vertical="center"/>
    </xf>
    <xf numFmtId="183" fontId="5" fillId="0" borderId="1" xfId="132" applyNumberFormat="1" applyFont="1" applyFill="1" applyBorder="1" applyAlignment="1" applyProtection="1">
      <alignment vertical="center"/>
    </xf>
    <xf numFmtId="0" fontId="5" fillId="0" borderId="2" xfId="132" applyNumberFormat="1" applyFont="1" applyFill="1" applyBorder="1" applyAlignment="1" applyProtection="1">
      <alignment horizontal="centerContinuous" vertical="center"/>
    </xf>
    <xf numFmtId="0" fontId="5" fillId="0" borderId="3" xfId="132" applyNumberFormat="1" applyFont="1" applyFill="1" applyBorder="1" applyAlignment="1" applyProtection="1">
      <alignment horizontal="centerContinuous" vertical="center"/>
    </xf>
    <xf numFmtId="181" fontId="5" fillId="0" borderId="2" xfId="132" applyNumberFormat="1" applyFont="1" applyFill="1" applyBorder="1" applyAlignment="1" applyProtection="1">
      <alignment horizontal="center" vertical="center"/>
    </xf>
    <xf numFmtId="180" fontId="5" fillId="0" borderId="2" xfId="132" applyNumberFormat="1" applyFont="1" applyFill="1" applyBorder="1" applyAlignment="1" applyProtection="1">
      <alignment horizontal="center" vertical="center"/>
    </xf>
    <xf numFmtId="0" fontId="5" fillId="0" borderId="4" xfId="132" applyNumberFormat="1" applyFont="1" applyFill="1" applyBorder="1" applyAlignment="1" applyProtection="1">
      <alignment horizontal="center" vertical="center" wrapText="1"/>
    </xf>
    <xf numFmtId="181" fontId="5" fillId="0" borderId="7" xfId="132" applyNumberFormat="1" applyFont="1" applyFill="1" applyBorder="1" applyAlignment="1" applyProtection="1">
      <alignment horizontal="center" vertical="center"/>
    </xf>
    <xf numFmtId="180" fontId="5" fillId="0" borderId="7" xfId="132" applyNumberFormat="1" applyFont="1" applyFill="1" applyBorder="1" applyAlignment="1" applyProtection="1">
      <alignment horizontal="center" vertical="center"/>
    </xf>
    <xf numFmtId="0" fontId="5" fillId="0" borderId="9" xfId="132" applyNumberFormat="1" applyFont="1" applyFill="1" applyBorder="1" applyAlignment="1" applyProtection="1">
      <alignment horizontal="center" vertical="center"/>
    </xf>
    <xf numFmtId="0" fontId="5" fillId="0" borderId="9" xfId="132" applyNumberFormat="1" applyFont="1" applyFill="1" applyBorder="1" applyAlignment="1" applyProtection="1">
      <alignment horizontal="center" vertical="center" wrapText="1"/>
    </xf>
    <xf numFmtId="0" fontId="5" fillId="0" borderId="7" xfId="132" applyNumberFormat="1" applyFont="1" applyFill="1" applyBorder="1" applyAlignment="1" applyProtection="1">
      <alignment horizontal="center" vertical="center"/>
    </xf>
    <xf numFmtId="49" fontId="5" fillId="0" borderId="2" xfId="131" applyNumberFormat="1" applyFont="1" applyFill="1" applyBorder="1" applyAlignment="1" applyProtection="1">
      <alignment horizontal="center" vertical="center" wrapText="1"/>
    </xf>
    <xf numFmtId="176" fontId="5" fillId="0" borderId="2" xfId="132" applyNumberFormat="1" applyFont="1" applyFill="1" applyBorder="1" applyAlignment="1" applyProtection="1">
      <alignment horizontal="right" vertical="center" wrapText="1"/>
    </xf>
    <xf numFmtId="4" fontId="5" fillId="0" borderId="4" xfId="132" applyNumberFormat="1" applyFont="1" applyFill="1" applyBorder="1" applyAlignment="1" applyProtection="1">
      <alignment horizontal="right" vertical="center" wrapText="1"/>
    </xf>
    <xf numFmtId="4" fontId="5" fillId="0" borderId="3" xfId="132" applyNumberFormat="1" applyFont="1" applyFill="1" applyBorder="1" applyAlignment="1" applyProtection="1">
      <alignment horizontal="right" vertical="center" wrapText="1"/>
    </xf>
    <xf numFmtId="184" fontId="5" fillId="0" borderId="0" xfId="132" applyNumberFormat="1" applyFont="1" applyFill="1" applyAlignment="1" applyProtection="1">
      <alignment vertical="center"/>
    </xf>
    <xf numFmtId="183" fontId="5" fillId="0" borderId="0" xfId="132" applyNumberFormat="1" applyFont="1" applyFill="1" applyAlignment="1" applyProtection="1">
      <alignment horizontal="right" vertical="center"/>
    </xf>
    <xf numFmtId="183" fontId="5" fillId="0" borderId="0" xfId="132" applyNumberFormat="1" applyFont="1" applyFill="1" applyAlignment="1" applyProtection="1">
      <alignment horizontal="right"/>
    </xf>
    <xf numFmtId="0" fontId="5" fillId="0" borderId="4" xfId="132" applyNumberFormat="1" applyFont="1" applyFill="1" applyBorder="1" applyAlignment="1" applyProtection="1">
      <alignment horizontal="centerContinuous" vertical="center"/>
    </xf>
    <xf numFmtId="0" fontId="5" fillId="0" borderId="5" xfId="132" applyNumberFormat="1" applyFont="1" applyFill="1" applyBorder="1" applyAlignment="1" applyProtection="1">
      <alignment horizontal="centerContinuous" vertical="center"/>
    </xf>
    <xf numFmtId="4" fontId="5" fillId="0" borderId="5" xfId="132" applyNumberFormat="1" applyFont="1" applyFill="1" applyBorder="1" applyAlignment="1" applyProtection="1">
      <alignment horizontal="right" vertical="center" wrapText="1"/>
    </xf>
    <xf numFmtId="4" fontId="5" fillId="0" borderId="2" xfId="132" applyNumberFormat="1" applyFont="1" applyFill="1" applyBorder="1" applyAlignment="1" applyProtection="1">
      <alignment horizontal="right" vertical="center" wrapText="1"/>
    </xf>
    <xf numFmtId="0" fontId="7" fillId="0" borderId="0" xfId="131" applyFill="1"/>
    <xf numFmtId="0" fontId="7" fillId="0" borderId="0" xfId="131"/>
    <xf numFmtId="181" fontId="7" fillId="0" borderId="0" xfId="131" applyNumberFormat="1" applyFont="1" applyFill="1" applyAlignment="1" applyProtection="1">
      <alignment horizontal="center" vertical="center" wrapText="1"/>
    </xf>
    <xf numFmtId="180" fontId="5" fillId="0" borderId="0" xfId="131" applyNumberFormat="1" applyFont="1" applyFill="1" applyAlignment="1" applyProtection="1">
      <alignment horizontal="center" vertical="center"/>
    </xf>
    <xf numFmtId="0" fontId="5" fillId="0" borderId="0" xfId="131" applyNumberFormat="1" applyFont="1" applyFill="1" applyAlignment="1" applyProtection="1">
      <alignment horizontal="right" vertical="center" wrapText="1"/>
    </xf>
    <xf numFmtId="0" fontId="5" fillId="2" borderId="0" xfId="131" applyNumberFormat="1" applyFont="1" applyFill="1" applyAlignment="1" applyProtection="1">
      <alignment vertical="center" wrapText="1"/>
    </xf>
    <xf numFmtId="183" fontId="5" fillId="2" borderId="0" xfId="131" applyNumberFormat="1" applyFont="1" applyFill="1" applyAlignment="1" applyProtection="1">
      <alignment vertical="center" wrapText="1"/>
    </xf>
    <xf numFmtId="181" fontId="8" fillId="0" borderId="0" xfId="131" applyNumberFormat="1" applyFont="1" applyFill="1" applyAlignment="1" applyProtection="1">
      <alignment horizontal="centerContinuous" vertical="center"/>
    </xf>
    <xf numFmtId="0" fontId="5" fillId="0" borderId="0" xfId="131" applyNumberFormat="1" applyFont="1" applyFill="1" applyAlignment="1" applyProtection="1">
      <alignment vertical="center" wrapText="1"/>
    </xf>
    <xf numFmtId="0" fontId="5" fillId="0" borderId="2" xfId="131" applyNumberFormat="1" applyFont="1" applyFill="1" applyBorder="1" applyAlignment="1" applyProtection="1">
      <alignment horizontal="centerContinuous" vertical="center"/>
    </xf>
    <xf numFmtId="0" fontId="5" fillId="2" borderId="2" xfId="131" applyNumberFormat="1" applyFont="1" applyFill="1" applyBorder="1" applyAlignment="1" applyProtection="1">
      <alignment horizontal="center" vertical="center" wrapText="1"/>
    </xf>
    <xf numFmtId="0" fontId="5" fillId="0" borderId="2" xfId="131" applyNumberFormat="1" applyFont="1" applyFill="1" applyBorder="1" applyAlignment="1" applyProtection="1">
      <alignment horizontal="center" vertical="center" wrapText="1"/>
    </xf>
    <xf numFmtId="183" fontId="5" fillId="0" borderId="2" xfId="129" applyNumberFormat="1" applyFont="1" applyFill="1" applyBorder="1" applyAlignment="1" applyProtection="1">
      <alignment horizontal="center" vertical="center"/>
    </xf>
    <xf numFmtId="181" fontId="5" fillId="0" borderId="2" xfId="131" applyNumberFormat="1" applyFont="1" applyFill="1" applyBorder="1" applyAlignment="1" applyProtection="1">
      <alignment horizontal="center" vertical="center"/>
    </xf>
    <xf numFmtId="180" fontId="5" fillId="0" borderId="2" xfId="131" applyNumberFormat="1" applyFont="1" applyFill="1" applyBorder="1" applyAlignment="1" applyProtection="1">
      <alignment horizontal="center" vertical="center"/>
    </xf>
    <xf numFmtId="180" fontId="5" fillId="0" borderId="5" xfId="131" applyNumberFormat="1" applyFont="1" applyFill="1" applyBorder="1" applyAlignment="1" applyProtection="1">
      <alignment horizontal="center" vertical="center"/>
    </xf>
    <xf numFmtId="49" fontId="5" fillId="2" borderId="2" xfId="129" applyNumberFormat="1" applyFont="1" applyFill="1" applyBorder="1" applyAlignment="1">
      <alignment horizontal="center" vertical="center"/>
    </xf>
    <xf numFmtId="49" fontId="5" fillId="0" borderId="2" xfId="129" applyNumberFormat="1" applyFont="1" applyFill="1" applyBorder="1" applyAlignment="1">
      <alignment horizontal="center" vertical="center" wrapText="1"/>
    </xf>
    <xf numFmtId="0" fontId="5" fillId="0" borderId="2" xfId="131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5" fillId="2" borderId="2" xfId="129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5" fillId="0" borderId="4" xfId="131" applyNumberFormat="1" applyFont="1" applyBorder="1" applyAlignment="1">
      <alignment horizontal="center" vertical="center"/>
    </xf>
    <xf numFmtId="183" fontId="5" fillId="0" borderId="0" xfId="131" applyNumberFormat="1" applyFont="1" applyFill="1" applyAlignment="1" applyProtection="1">
      <alignment horizontal="right" vertical="center"/>
    </xf>
    <xf numFmtId="183" fontId="5" fillId="2" borderId="0" xfId="131" applyNumberFormat="1" applyFont="1" applyFill="1" applyBorder="1" applyAlignment="1" applyProtection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7" fillId="0" borderId="0" xfId="129" applyFill="1"/>
    <xf numFmtId="0" fontId="0" fillId="0" borderId="0" xfId="110">
      <alignment vertical="center"/>
    </xf>
    <xf numFmtId="0" fontId="7" fillId="0" borderId="0" xfId="129"/>
    <xf numFmtId="0" fontId="0" fillId="0" borderId="0" xfId="110" applyAlignment="1">
      <alignment vertical="center" wrapText="1"/>
    </xf>
    <xf numFmtId="177" fontId="5" fillId="0" borderId="0" xfId="129" applyNumberFormat="1" applyFont="1" applyFill="1" applyAlignment="1" applyProtection="1">
      <alignment horizontal="left" vertical="center" wrapText="1"/>
    </xf>
    <xf numFmtId="177" fontId="5" fillId="0" borderId="0" xfId="129" applyNumberFormat="1" applyFont="1" applyFill="1" applyAlignment="1" applyProtection="1">
      <alignment horizontal="right" vertical="center"/>
    </xf>
    <xf numFmtId="183" fontId="5" fillId="0" borderId="0" xfId="129" applyNumberFormat="1" applyFont="1" applyFill="1" applyAlignment="1" applyProtection="1">
      <alignment horizontal="right" vertical="center"/>
    </xf>
    <xf numFmtId="183" fontId="5" fillId="0" borderId="0" xfId="129" applyNumberFormat="1" applyFont="1" applyFill="1" applyAlignment="1" applyProtection="1">
      <alignment vertical="center"/>
    </xf>
    <xf numFmtId="177" fontId="8" fillId="0" borderId="0" xfId="129" applyNumberFormat="1" applyFont="1" applyFill="1" applyAlignment="1" applyProtection="1">
      <alignment horizontal="center" vertical="center"/>
    </xf>
    <xf numFmtId="183" fontId="5" fillId="0" borderId="0" xfId="129" applyNumberFormat="1" applyFont="1" applyFill="1" applyAlignment="1" applyProtection="1">
      <alignment horizontal="centerContinuous" vertical="center"/>
    </xf>
    <xf numFmtId="177" fontId="5" fillId="0" borderId="2" xfId="129" applyNumberFormat="1" applyFont="1" applyFill="1" applyBorder="1" applyAlignment="1" applyProtection="1">
      <alignment horizontal="centerContinuous" vertical="center"/>
    </xf>
    <xf numFmtId="177" fontId="5" fillId="0" borderId="7" xfId="129" applyNumberFormat="1" applyFont="1" applyFill="1" applyBorder="1" applyAlignment="1" applyProtection="1">
      <alignment horizontal="centerContinuous" vertical="center"/>
    </xf>
    <xf numFmtId="177" fontId="5" fillId="0" borderId="18" xfId="129" applyNumberFormat="1" applyFont="1" applyFill="1" applyBorder="1" applyAlignment="1" applyProtection="1">
      <alignment horizontal="center" vertical="center"/>
    </xf>
    <xf numFmtId="177" fontId="5" fillId="0" borderId="19" xfId="129" applyNumberFormat="1" applyFont="1" applyFill="1" applyBorder="1" applyAlignment="1" applyProtection="1">
      <alignment horizontal="center" vertical="center"/>
    </xf>
    <xf numFmtId="177" fontId="5" fillId="0" borderId="5" xfId="129" applyNumberFormat="1" applyFont="1" applyFill="1" applyBorder="1" applyAlignment="1" applyProtection="1">
      <alignment horizontal="center" vertical="center"/>
    </xf>
    <xf numFmtId="0" fontId="5" fillId="0" borderId="2" xfId="129" applyNumberFormat="1" applyFont="1" applyFill="1" applyBorder="1" applyAlignment="1" applyProtection="1">
      <alignment horizontal="center" vertical="center" wrapText="1"/>
    </xf>
    <xf numFmtId="183" fontId="5" fillId="0" borderId="2" xfId="129" applyNumberFormat="1" applyFont="1" applyFill="1" applyBorder="1" applyAlignment="1" applyProtection="1">
      <alignment horizontal="centerContinuous" vertical="center" wrapText="1"/>
    </xf>
    <xf numFmtId="177" fontId="5" fillId="0" borderId="20" xfId="129" applyNumberFormat="1" applyFont="1" applyFill="1" applyBorder="1" applyAlignment="1" applyProtection="1">
      <alignment horizontal="center" vertical="center"/>
    </xf>
    <xf numFmtId="177" fontId="5" fillId="0" borderId="21" xfId="129" applyNumberFormat="1" applyFont="1" applyFill="1" applyBorder="1" applyAlignment="1" applyProtection="1">
      <alignment horizontal="center" vertical="center"/>
    </xf>
    <xf numFmtId="183" fontId="5" fillId="0" borderId="5" xfId="129" applyNumberFormat="1" applyFont="1" applyFill="1" applyBorder="1" applyAlignment="1" applyProtection="1">
      <alignment horizontal="center" vertical="center" wrapText="1"/>
    </xf>
    <xf numFmtId="183" fontId="5" fillId="0" borderId="4" xfId="129" applyNumberFormat="1" applyFont="1" applyFill="1" applyBorder="1" applyAlignment="1" applyProtection="1">
      <alignment horizontal="center" vertical="center" wrapText="1"/>
    </xf>
    <xf numFmtId="49" fontId="5" fillId="2" borderId="7" xfId="129" applyNumberFormat="1" applyFont="1" applyFill="1" applyBorder="1" applyAlignment="1">
      <alignment horizontal="center" vertical="center" wrapText="1"/>
    </xf>
    <xf numFmtId="177" fontId="5" fillId="0" borderId="22" xfId="129" applyNumberFormat="1" applyFont="1" applyFill="1" applyBorder="1" applyAlignment="1" applyProtection="1">
      <alignment horizontal="center" vertical="center"/>
    </xf>
    <xf numFmtId="177" fontId="5" fillId="0" borderId="23" xfId="129" applyNumberFormat="1" applyFont="1" applyFill="1" applyBorder="1" applyAlignment="1" applyProtection="1">
      <alignment horizontal="center" vertical="center"/>
    </xf>
    <xf numFmtId="183" fontId="5" fillId="0" borderId="2" xfId="129" applyNumberFormat="1" applyFont="1" applyFill="1" applyBorder="1" applyAlignment="1" applyProtection="1">
      <alignment horizontal="center" vertical="center" wrapText="1"/>
    </xf>
    <xf numFmtId="49" fontId="5" fillId="2" borderId="8" xfId="129" applyNumberFormat="1" applyFont="1" applyFill="1" applyBorder="1" applyAlignment="1">
      <alignment horizontal="center" vertical="center" wrapText="1"/>
    </xf>
    <xf numFmtId="0" fontId="5" fillId="0" borderId="7" xfId="129" applyFont="1" applyBorder="1" applyAlignment="1">
      <alignment horizontal="center" vertical="center" wrapText="1"/>
    </xf>
    <xf numFmtId="176" fontId="5" fillId="0" borderId="2" xfId="129" applyNumberFormat="1" applyFont="1" applyFill="1" applyBorder="1" applyAlignment="1">
      <alignment horizontal="right" vertical="center" wrapText="1"/>
    </xf>
    <xf numFmtId="187" fontId="5" fillId="0" borderId="1" xfId="129" applyNumberFormat="1" applyFont="1" applyFill="1" applyBorder="1" applyAlignment="1">
      <alignment horizontal="left" vertical="center"/>
    </xf>
    <xf numFmtId="4" fontId="5" fillId="0" borderId="2" xfId="129" applyNumberFormat="1" applyFont="1" applyFill="1" applyBorder="1" applyAlignment="1">
      <alignment horizontal="right" vertical="center" wrapText="1"/>
    </xf>
    <xf numFmtId="0" fontId="5" fillId="0" borderId="9" xfId="129" applyFont="1" applyBorder="1" applyAlignment="1">
      <alignment horizontal="center" vertical="center" wrapText="1"/>
    </xf>
    <xf numFmtId="187" fontId="5" fillId="0" borderId="3" xfId="129" applyNumberFormat="1" applyFont="1" applyFill="1" applyBorder="1" applyAlignment="1">
      <alignment horizontal="left" vertical="center"/>
    </xf>
    <xf numFmtId="4" fontId="5" fillId="0" borderId="2" xfId="129" applyNumberFormat="1" applyFont="1" applyFill="1" applyBorder="1" applyAlignment="1" applyProtection="1">
      <alignment horizontal="right" vertical="center" wrapText="1"/>
    </xf>
    <xf numFmtId="176" fontId="5" fillId="0" borderId="2" xfId="129" applyNumberFormat="1" applyFont="1" applyFill="1" applyBorder="1" applyAlignment="1" applyProtection="1">
      <alignment horizontal="right" vertical="center" wrapText="1"/>
    </xf>
    <xf numFmtId="178" fontId="5" fillId="0" borderId="2" xfId="129" applyNumberFormat="1" applyFont="1" applyFill="1" applyBorder="1" applyAlignment="1" applyProtection="1">
      <alignment horizontal="right" vertical="center" wrapText="1"/>
    </xf>
    <xf numFmtId="187" fontId="5" fillId="0" borderId="3" xfId="129" applyNumberFormat="1" applyFont="1" applyFill="1" applyBorder="1" applyAlignment="1" applyProtection="1">
      <alignment vertical="center"/>
    </xf>
    <xf numFmtId="0" fontId="5" fillId="0" borderId="5" xfId="129" applyFont="1" applyFill="1" applyBorder="1" applyAlignment="1">
      <alignment horizontal="left" vertical="center"/>
    </xf>
    <xf numFmtId="0" fontId="5" fillId="0" borderId="4" xfId="129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187" fontId="5" fillId="0" borderId="3" xfId="129" applyNumberFormat="1" applyFont="1" applyFill="1" applyBorder="1" applyAlignment="1" applyProtection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187" fontId="5" fillId="0" borderId="6" xfId="129" applyNumberFormat="1" applyFont="1" applyFill="1" applyBorder="1" applyAlignment="1" applyProtection="1">
      <alignment horizontal="left" vertical="center"/>
    </xf>
    <xf numFmtId="182" fontId="5" fillId="0" borderId="2" xfId="129" applyNumberFormat="1" applyFont="1" applyFill="1" applyBorder="1" applyAlignment="1" applyProtection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87" fontId="5" fillId="0" borderId="5" xfId="129" applyNumberFormat="1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176" fontId="5" fillId="0" borderId="2" xfId="129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 wrapText="1"/>
    </xf>
    <xf numFmtId="177" fontId="5" fillId="0" borderId="4" xfId="129" applyNumberFormat="1" applyFont="1" applyFill="1" applyBorder="1" applyAlignment="1" applyProtection="1">
      <alignment horizontal="center" vertical="center"/>
    </xf>
    <xf numFmtId="187" fontId="5" fillId="0" borderId="2" xfId="129" applyNumberFormat="1" applyFont="1" applyFill="1" applyBorder="1" applyAlignment="1">
      <alignment horizontal="center" vertical="center"/>
    </xf>
    <xf numFmtId="0" fontId="5" fillId="0" borderId="0" xfId="110" applyFont="1" applyAlignment="1">
      <alignment horizontal="right" wrapText="1"/>
    </xf>
    <xf numFmtId="177" fontId="5" fillId="0" borderId="4" xfId="129" applyNumberFormat="1" applyFont="1" applyFill="1" applyBorder="1" applyAlignment="1" applyProtection="1">
      <alignment horizontal="centerContinuous" vertical="center"/>
    </xf>
    <xf numFmtId="0" fontId="5" fillId="0" borderId="30" xfId="110" applyFont="1" applyBorder="1" applyAlignment="1">
      <alignment horizontal="centerContinuous" vertical="center" wrapText="1"/>
    </xf>
    <xf numFmtId="183" fontId="5" fillId="0" borderId="4" xfId="129" applyNumberFormat="1" applyFont="1" applyFill="1" applyBorder="1" applyAlignment="1" applyProtection="1">
      <alignment horizontal="centerContinuous" vertical="center" wrapText="1"/>
    </xf>
    <xf numFmtId="183" fontId="2" fillId="0" borderId="7" xfId="0" applyNumberFormat="1" applyFont="1" applyBorder="1" applyAlignment="1">
      <alignment horizontal="center" vertical="center" wrapText="1"/>
    </xf>
    <xf numFmtId="185" fontId="5" fillId="0" borderId="7" xfId="110" applyNumberFormat="1" applyFont="1" applyBorder="1" applyAlignment="1">
      <alignment horizontal="center" vertical="center" wrapText="1"/>
    </xf>
    <xf numFmtId="183" fontId="2" fillId="0" borderId="8" xfId="0" applyNumberFormat="1" applyFont="1" applyBorder="1" applyAlignment="1">
      <alignment horizontal="center" vertical="center" wrapText="1"/>
    </xf>
    <xf numFmtId="185" fontId="5" fillId="0" borderId="8" xfId="110" applyNumberFormat="1" applyFont="1" applyBorder="1" applyAlignment="1">
      <alignment horizontal="center" vertical="center" wrapText="1"/>
    </xf>
    <xf numFmtId="4" fontId="5" fillId="0" borderId="4" xfId="129" applyNumberFormat="1" applyFont="1" applyFill="1" applyBorder="1" applyAlignment="1">
      <alignment horizontal="right" vertical="center" wrapText="1"/>
    </xf>
    <xf numFmtId="4" fontId="5" fillId="0" borderId="30" xfId="110" applyNumberFormat="1" applyFont="1" applyFill="1" applyBorder="1" applyAlignment="1">
      <alignment horizontal="right" vertical="center" wrapText="1"/>
    </xf>
    <xf numFmtId="0" fontId="0" fillId="0" borderId="0" xfId="110" applyFill="1">
      <alignment vertical="center"/>
    </xf>
    <xf numFmtId="4" fontId="5" fillId="0" borderId="4" xfId="129" applyNumberFormat="1" applyFont="1" applyFill="1" applyBorder="1" applyAlignment="1" applyProtection="1">
      <alignment horizontal="right" vertical="center" wrapText="1"/>
    </xf>
    <xf numFmtId="176" fontId="5" fillId="0" borderId="4" xfId="129" applyNumberFormat="1" applyFont="1" applyFill="1" applyBorder="1" applyAlignment="1" applyProtection="1">
      <alignment horizontal="right" vertical="center" wrapText="1"/>
    </xf>
    <xf numFmtId="176" fontId="5" fillId="0" borderId="30" xfId="110" applyNumberFormat="1" applyFont="1" applyFill="1" applyBorder="1" applyAlignment="1">
      <alignment horizontal="right" vertical="center" wrapText="1"/>
    </xf>
    <xf numFmtId="176" fontId="5" fillId="0" borderId="4" xfId="129" applyNumberFormat="1" applyFont="1" applyFill="1" applyBorder="1" applyAlignment="1">
      <alignment horizontal="right" vertical="center" wrapText="1"/>
    </xf>
  </cellXfs>
  <cellStyles count="148">
    <cellStyle name="常规" xfId="0" builtinId="0"/>
    <cellStyle name="货币[0]" xfId="1" builtinId="7"/>
    <cellStyle name="货币" xfId="2" builtinId="4"/>
    <cellStyle name="60% - 着色 2" xfId="3"/>
    <cellStyle name="输入" xfId="4" builtinId="20"/>
    <cellStyle name="着色 4_615D2EB13C93010EE0530A0804CC5EB5" xfId="5"/>
    <cellStyle name="20% - 强调文字颜色 3" xfId="6" builtinId="38"/>
    <cellStyle name="20% - 着色 2_615D2EB13C93010EE0530A0804CC5EB5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60% - 着色 4_615D2EB13C93010EE0530A0804CC5EB5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着色 5_615D2EB13C93010EE0530A0804CC5EB5" xfId="5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20% - 着色 4_615D2EB13C93010EE0530A0804CC5EB5" xfId="58"/>
    <cellStyle name="60% - 强调文字颜色 5" xfId="59" builtinId="48"/>
    <cellStyle name="60% - 着色 6 2" xfId="60"/>
    <cellStyle name="强调文字颜色 6" xfId="61" builtinId="49"/>
    <cellStyle name="20% - 着色 3" xfId="62"/>
    <cellStyle name="40% - 强调文字颜色 6" xfId="63" builtinId="51"/>
    <cellStyle name="着色 5 2" xfId="64"/>
    <cellStyle name="60% - 强调文字颜色 6" xfId="65" builtinId="52"/>
    <cellStyle name="20% - 着色 3 2" xfId="66"/>
    <cellStyle name="20% - 着色 1_615D2EB13C93010EE0530A0804CC5EB5" xfId="67"/>
    <cellStyle name="20% - 着色 3_615D2EB13C93010EE0530A0804CC5EB5" xfId="68"/>
    <cellStyle name="20% - 着色 4" xfId="69"/>
    <cellStyle name="20% - 着色 6" xfId="70"/>
    <cellStyle name="着色 2" xfId="71"/>
    <cellStyle name="20% - 着色 4 2" xfId="72"/>
    <cellStyle name="20% - 着色 5 2" xfId="73"/>
    <cellStyle name="着色 1 2" xfId="74"/>
    <cellStyle name="20% - 着色 5_615D2EB13C93010EE0530A0804CC5EB5" xfId="75"/>
    <cellStyle name="着色 1_615D2EB13C93010EE0530A0804CC5EB5" xfId="76"/>
    <cellStyle name="20% - 着色 6 2" xfId="77"/>
    <cellStyle name="着色 2 2" xfId="78"/>
    <cellStyle name="20% - 着色 6_615D2EB13C93010EE0530A0804CC5EB5" xfId="79"/>
    <cellStyle name="着色 2_615D2EB13C93010EE0530A0804CC5EB5" xfId="80"/>
    <cellStyle name="40% - 着色 1" xfId="81"/>
    <cellStyle name="40% - 着色 1 2" xfId="82"/>
    <cellStyle name="40% - 着色 1_615D2EB13C93010EE0530A0804CC5EB5" xfId="83"/>
    <cellStyle name="40% - 着色 2" xfId="84"/>
    <cellStyle name="40% - 着色 2 2" xfId="85"/>
    <cellStyle name="40% - 着色 2_615D2EB13C93010EE0530A0804CC5EB5" xfId="86"/>
    <cellStyle name="40% - 着色 3" xfId="87"/>
    <cellStyle name="好_44B1A4BBE91BA100E0530A083063A100" xfId="88"/>
    <cellStyle name="40% - 着色 3 2" xfId="89"/>
    <cellStyle name="40% - 着色 3_615D2EB13C93010EE0530A0804CC5EB5" xfId="90"/>
    <cellStyle name="40% - 着色 4" xfId="91"/>
    <cellStyle name="40% - 着色 4 2" xfId="92"/>
    <cellStyle name="40% - 着色 4_615D2EB13C93010EE0530A0804CC5EB5" xfId="93"/>
    <cellStyle name="40% - 着色 5" xfId="94"/>
    <cellStyle name="40% - 着色 5_615D2EB13C93010EE0530A0804CC5EB5" xfId="95"/>
    <cellStyle name="40% - 着色 6" xfId="96"/>
    <cellStyle name="40% - 着色 6 2" xfId="97"/>
    <cellStyle name="40% - 着色 6_615D2EB13C93010EE0530A0804CC5EB5" xfId="98"/>
    <cellStyle name="常规_439B6D647C250158E0530A0804CC3FF1" xfId="99"/>
    <cellStyle name="60% - 着色 1" xfId="100"/>
    <cellStyle name="60% - 着色 1 2" xfId="101"/>
    <cellStyle name="60% - 着色 1_615D2EB13C93010EE0530A0804CC5EB5" xfId="102"/>
    <cellStyle name="60% - 着色 2 2" xfId="103"/>
    <cellStyle name="60% - 着色 2_615D2EB13C93010EE0530A0804CC5EB5" xfId="104"/>
    <cellStyle name="60% - 着色 3" xfId="105"/>
    <cellStyle name="60% - 着色 3 2" xfId="106"/>
    <cellStyle name="60% - 着色 3_615D2EB13C93010EE0530A0804CC5EB5" xfId="107"/>
    <cellStyle name="60% - 着色 4" xfId="108"/>
    <cellStyle name="60% - 着色 4 2" xfId="109"/>
    <cellStyle name="常规_279F34B40C5C011EE0530A0804CCE720" xfId="110"/>
    <cellStyle name="60% - 着色 5" xfId="111"/>
    <cellStyle name="60% - 着色 5 2" xfId="112"/>
    <cellStyle name="60% - 着色 5_615D2EB13C93010EE0530A0804CC5EB5" xfId="113"/>
    <cellStyle name="60% - 着色 6" xfId="114"/>
    <cellStyle name="60% - 着色 6_615D2EB13C93010EE0530A0804CC5EB5" xfId="115"/>
    <cellStyle name="百分比_EF4B13E29A0421FAE0430A08200E21FA" xfId="116"/>
    <cellStyle name="差_43D52F54AE89403EE0530A083063403E" xfId="117"/>
    <cellStyle name="差_44B1A4BBE91BA100E0530A083063A100" xfId="118"/>
    <cellStyle name="差_44C2FE9C4094D0F4E0530A083063D0F4" xfId="119"/>
    <cellStyle name="差_615D2EB13C93010EE0530A0804CC5EB5" xfId="120"/>
    <cellStyle name="差_61F0C7FF6ABA0038E0530A0804CC3487" xfId="121"/>
    <cellStyle name="差_6一般公共预算基本支出情况表" xfId="122"/>
    <cellStyle name="常规 2" xfId="123"/>
    <cellStyle name="着色 6_615D2EB13C93010EE0530A0804CC5EB5" xfId="124"/>
    <cellStyle name="常规 3" xfId="125"/>
    <cellStyle name="常规 3 2" xfId="126"/>
    <cellStyle name="常规 3_6162030C6A600132E0530A0804CCAD99_c" xfId="127"/>
    <cellStyle name="常规 4" xfId="128"/>
    <cellStyle name="常规_0C0E50DD51360000E0530A0804CB2C68" xfId="129"/>
    <cellStyle name="常规_439B6CFEF4310134E0530A0804CB25FB" xfId="130"/>
    <cellStyle name="常规_442239306334007CE0530A0804CB3F5E" xfId="131"/>
    <cellStyle name="常规_4422630BD59E014AE0530A0804CCCC24" xfId="132"/>
    <cellStyle name="好_43D52F54AE89403EE0530A083063403E" xfId="133"/>
    <cellStyle name="好_44C2FE9C4094D0F4E0530A083063D0F4" xfId="134"/>
    <cellStyle name="好_615D2EB13C93010EE0530A0804CC5EB5" xfId="135"/>
    <cellStyle name="好_61F0C7FF6ABA0038E0530A0804CC3487" xfId="136"/>
    <cellStyle name="好_6一般公共预算基本支出情况表" xfId="137"/>
    <cellStyle name="着色 3" xfId="138"/>
    <cellStyle name="着色 3 2" xfId="139"/>
    <cellStyle name="着色 3_615D2EB13C93010EE0530A0804CC5EB5" xfId="140"/>
    <cellStyle name="着色 4" xfId="141"/>
    <cellStyle name="着色 4 2" xfId="142"/>
    <cellStyle name="着色 6" xfId="143"/>
    <cellStyle name="着色 6 2" xfId="144"/>
    <cellStyle name="常规 5" xfId="145"/>
    <cellStyle name="常规 11" xfId="146"/>
    <cellStyle name="常规_2012年国有资本经营预算收支总表" xfId="1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C1" workbookViewId="0">
      <selection activeCell="M1" sqref="M1"/>
    </sheetView>
  </sheetViews>
  <sheetFormatPr defaultColWidth="9" defaultRowHeight="14.25"/>
  <cols>
    <col min="1" max="1" width="3.5" style="232" customWidth="1"/>
    <col min="2" max="2" width="17.125" style="232" customWidth="1"/>
    <col min="3" max="3" width="12.375" style="232" customWidth="1"/>
    <col min="4" max="4" width="19.5" style="232" customWidth="1"/>
    <col min="5" max="5" width="12.5" style="232" customWidth="1"/>
    <col min="6" max="6" width="13.75" style="232" customWidth="1"/>
    <col min="7" max="7" width="16.125" style="232" customWidth="1"/>
    <col min="8" max="8" width="13.125" style="232" customWidth="1"/>
    <col min="9" max="9" width="10.375" style="232" customWidth="1"/>
    <col min="10" max="10" width="10.75" style="232" customWidth="1"/>
    <col min="11" max="11" width="5.375" style="232" customWidth="1"/>
    <col min="12" max="12" width="10.75" style="232" customWidth="1"/>
    <col min="13" max="13" width="10.5" style="233" customWidth="1"/>
    <col min="14" max="26" width="6.875" style="231" customWidth="1"/>
    <col min="27" max="244" width="6.875" style="232" customWidth="1"/>
    <col min="245" max="16384" width="9" style="232"/>
  </cols>
  <sheetData>
    <row r="1" ht="13.5" customHeight="1" spans="1:26">
      <c r="A1" s="234"/>
      <c r="B1" s="234"/>
      <c r="C1" s="235"/>
      <c r="D1" s="235"/>
      <c r="E1" s="236"/>
      <c r="F1" s="236"/>
      <c r="G1" s="237"/>
      <c r="H1" s="237"/>
      <c r="I1" s="237"/>
      <c r="J1" s="237"/>
      <c r="K1" s="237"/>
      <c r="L1" s="237"/>
      <c r="M1" s="224"/>
      <c r="N1"/>
      <c r="O1"/>
      <c r="P1"/>
      <c r="Q1"/>
      <c r="R1"/>
      <c r="S1"/>
      <c r="T1"/>
      <c r="U1"/>
      <c r="V1"/>
      <c r="W1"/>
      <c r="X1"/>
      <c r="Y1"/>
      <c r="Z1"/>
    </row>
    <row r="2" ht="19.5" customHeight="1" spans="1:26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/>
      <c r="O2"/>
      <c r="P2"/>
      <c r="Q2"/>
      <c r="R2"/>
      <c r="S2"/>
      <c r="T2"/>
      <c r="U2"/>
      <c r="V2"/>
      <c r="W2"/>
      <c r="X2"/>
      <c r="Y2"/>
      <c r="Z2"/>
    </row>
    <row r="3" ht="18.75" customHeight="1" spans="1:26">
      <c r="A3" s="54" t="s">
        <v>1</v>
      </c>
      <c r="B3"/>
      <c r="C3"/>
      <c r="D3"/>
      <c r="E3" s="239"/>
      <c r="F3" s="239"/>
      <c r="G3" s="237"/>
      <c r="H3" s="237"/>
      <c r="I3" s="237"/>
      <c r="J3" s="237"/>
      <c r="K3" s="237"/>
      <c r="L3" s="237"/>
      <c r="M3" s="287" t="s">
        <v>2</v>
      </c>
      <c r="N3"/>
      <c r="O3"/>
      <c r="P3"/>
      <c r="Q3"/>
      <c r="R3"/>
      <c r="S3"/>
      <c r="T3"/>
      <c r="U3"/>
      <c r="V3"/>
      <c r="W3"/>
      <c r="X3"/>
      <c r="Y3"/>
      <c r="Z3"/>
    </row>
    <row r="4" ht="21" customHeight="1" spans="1:26">
      <c r="A4" s="240" t="s">
        <v>3</v>
      </c>
      <c r="B4" s="240"/>
      <c r="C4" s="240"/>
      <c r="D4" s="240" t="s">
        <v>4</v>
      </c>
      <c r="E4" s="241"/>
      <c r="F4" s="240"/>
      <c r="G4" s="240"/>
      <c r="H4" s="240"/>
      <c r="I4" s="240"/>
      <c r="J4" s="240"/>
      <c r="K4" s="288"/>
      <c r="L4" s="288"/>
      <c r="M4" s="289"/>
      <c r="N4"/>
      <c r="O4"/>
      <c r="P4"/>
      <c r="Q4"/>
      <c r="R4"/>
      <c r="S4"/>
      <c r="T4"/>
      <c r="U4"/>
      <c r="V4"/>
      <c r="W4"/>
      <c r="X4"/>
      <c r="Y4"/>
      <c r="Z4"/>
    </row>
    <row r="5" ht="15" customHeight="1" spans="1:26">
      <c r="A5" s="242" t="s">
        <v>5</v>
      </c>
      <c r="B5" s="243"/>
      <c r="C5" s="244" t="s">
        <v>6</v>
      </c>
      <c r="D5" s="244" t="s">
        <v>7</v>
      </c>
      <c r="E5" s="245" t="s">
        <v>8</v>
      </c>
      <c r="F5" s="246" t="s">
        <v>9</v>
      </c>
      <c r="G5" s="246"/>
      <c r="H5" s="246"/>
      <c r="I5" s="246"/>
      <c r="J5" s="246"/>
      <c r="K5" s="290"/>
      <c r="L5" s="245" t="s">
        <v>10</v>
      </c>
      <c r="M5" s="245" t="s">
        <v>11</v>
      </c>
      <c r="N5"/>
      <c r="O5"/>
      <c r="P5"/>
      <c r="Q5"/>
      <c r="R5"/>
      <c r="S5"/>
      <c r="T5"/>
      <c r="U5"/>
      <c r="V5"/>
      <c r="W5"/>
      <c r="X5"/>
      <c r="Y5"/>
      <c r="Z5"/>
    </row>
    <row r="6" ht="16.5" customHeight="1" spans="1:26">
      <c r="A6" s="247"/>
      <c r="B6" s="248"/>
      <c r="C6" s="242"/>
      <c r="D6" s="244"/>
      <c r="E6" s="245"/>
      <c r="F6" s="249" t="s">
        <v>12</v>
      </c>
      <c r="G6" s="250"/>
      <c r="H6" s="251" t="s">
        <v>13</v>
      </c>
      <c r="I6" s="291" t="s">
        <v>14</v>
      </c>
      <c r="J6" s="291" t="s">
        <v>15</v>
      </c>
      <c r="K6" s="292" t="s">
        <v>16</v>
      </c>
      <c r="L6" s="245"/>
      <c r="M6" s="245"/>
      <c r="N6"/>
      <c r="O6"/>
      <c r="P6"/>
      <c r="Q6"/>
      <c r="R6"/>
      <c r="S6"/>
      <c r="T6"/>
      <c r="U6"/>
      <c r="V6"/>
      <c r="W6"/>
      <c r="X6"/>
      <c r="Y6"/>
      <c r="Z6"/>
    </row>
    <row r="7" ht="18" customHeight="1" spans="1:26">
      <c r="A7" s="252"/>
      <c r="B7" s="253"/>
      <c r="C7" s="242"/>
      <c r="D7" s="244"/>
      <c r="E7" s="245"/>
      <c r="F7" s="254" t="s">
        <v>17</v>
      </c>
      <c r="G7" s="220" t="s">
        <v>18</v>
      </c>
      <c r="H7" s="255"/>
      <c r="I7" s="293"/>
      <c r="J7" s="293"/>
      <c r="K7" s="294"/>
      <c r="L7" s="245"/>
      <c r="M7" s="245"/>
      <c r="N7"/>
      <c r="O7"/>
      <c r="P7"/>
      <c r="Q7"/>
      <c r="R7"/>
      <c r="S7"/>
      <c r="T7"/>
      <c r="U7"/>
      <c r="V7"/>
      <c r="W7"/>
      <c r="X7"/>
      <c r="Y7"/>
      <c r="Z7"/>
    </row>
    <row r="8" s="230" customFormat="1" ht="23.25" customHeight="1" spans="1:26">
      <c r="A8" s="256" t="s">
        <v>12</v>
      </c>
      <c r="B8" s="136" t="s">
        <v>17</v>
      </c>
      <c r="C8" s="257">
        <v>1581.75</v>
      </c>
      <c r="D8" s="258" t="s">
        <v>19</v>
      </c>
      <c r="E8" s="259">
        <v>1044.38</v>
      </c>
      <c r="F8" s="257">
        <v>1044.38</v>
      </c>
      <c r="G8" s="259">
        <v>1044.38</v>
      </c>
      <c r="H8" s="259"/>
      <c r="I8" s="257"/>
      <c r="J8" s="257"/>
      <c r="K8" s="295"/>
      <c r="L8" s="295"/>
      <c r="M8" s="296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</row>
    <row r="9" s="230" customFormat="1" ht="23.25" customHeight="1" spans="1:26">
      <c r="A9" s="260"/>
      <c r="B9" s="136" t="s">
        <v>20</v>
      </c>
      <c r="C9" s="259">
        <v>1565.75</v>
      </c>
      <c r="D9" s="261" t="s">
        <v>21</v>
      </c>
      <c r="E9" s="262">
        <v>832.52</v>
      </c>
      <c r="F9" s="263">
        <v>832.52</v>
      </c>
      <c r="G9" s="262">
        <v>832.52</v>
      </c>
      <c r="H9" s="264"/>
      <c r="I9" s="273"/>
      <c r="J9" s="263"/>
      <c r="K9" s="298"/>
      <c r="L9" s="298"/>
      <c r="M9" s="296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</row>
    <row r="10" s="230" customFormat="1" ht="28.5" customHeight="1" spans="1:26">
      <c r="A10" s="260"/>
      <c r="B10" s="140" t="s">
        <v>22</v>
      </c>
      <c r="C10" s="259">
        <v>0</v>
      </c>
      <c r="D10" s="265" t="s">
        <v>23</v>
      </c>
      <c r="E10" s="262">
        <v>93.36</v>
      </c>
      <c r="F10" s="263">
        <v>93.36</v>
      </c>
      <c r="G10" s="262">
        <v>93.36</v>
      </c>
      <c r="H10" s="264"/>
      <c r="I10" s="273"/>
      <c r="J10" s="263"/>
      <c r="K10" s="298"/>
      <c r="L10" s="298"/>
      <c r="M10" s="296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</row>
    <row r="11" s="230" customFormat="1" ht="23.25" customHeight="1" spans="1:26">
      <c r="A11" s="260"/>
      <c r="B11" s="136" t="s">
        <v>24</v>
      </c>
      <c r="C11" s="259">
        <v>0</v>
      </c>
      <c r="D11" s="265" t="s">
        <v>25</v>
      </c>
      <c r="E11" s="262">
        <v>118.5</v>
      </c>
      <c r="F11" s="263">
        <v>118.5</v>
      </c>
      <c r="G11" s="262">
        <v>118.5</v>
      </c>
      <c r="H11" s="264"/>
      <c r="I11" s="273"/>
      <c r="J11" s="263"/>
      <c r="K11" s="298"/>
      <c r="L11" s="298"/>
      <c r="M11" s="296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</row>
    <row r="12" s="230" customFormat="1" ht="28.5" customHeight="1" spans="1:26">
      <c r="A12" s="260"/>
      <c r="B12" s="140" t="s">
        <v>26</v>
      </c>
      <c r="C12" s="259">
        <v>16</v>
      </c>
      <c r="D12" s="265" t="s">
        <v>27</v>
      </c>
      <c r="E12" s="263">
        <v>537.37</v>
      </c>
      <c r="F12" s="263">
        <v>537.37</v>
      </c>
      <c r="G12" s="262">
        <v>521.37</v>
      </c>
      <c r="H12" s="264"/>
      <c r="I12" s="273"/>
      <c r="J12" s="263"/>
      <c r="K12" s="298"/>
      <c r="L12" s="298"/>
      <c r="M12" s="296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</row>
    <row r="13" s="230" customFormat="1" ht="23.25" customHeight="1" spans="1:26">
      <c r="A13" s="260"/>
      <c r="B13" s="140" t="s">
        <v>28</v>
      </c>
      <c r="C13" s="259">
        <v>0</v>
      </c>
      <c r="D13" s="265" t="s">
        <v>29</v>
      </c>
      <c r="E13" s="262">
        <v>383.37</v>
      </c>
      <c r="F13" s="263">
        <v>383.37</v>
      </c>
      <c r="G13" s="262">
        <v>367.37</v>
      </c>
      <c r="H13" s="264"/>
      <c r="I13" s="273"/>
      <c r="J13" s="263"/>
      <c r="K13" s="298"/>
      <c r="L13" s="298"/>
      <c r="M13" s="296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</row>
    <row r="14" s="230" customFormat="1" ht="23.25" customHeight="1" spans="1:26">
      <c r="A14" s="266" t="s">
        <v>13</v>
      </c>
      <c r="B14" s="267"/>
      <c r="C14" s="259">
        <v>0</v>
      </c>
      <c r="D14" s="265" t="s">
        <v>30</v>
      </c>
      <c r="E14" s="263">
        <v>154</v>
      </c>
      <c r="F14" s="263">
        <v>154</v>
      </c>
      <c r="G14" s="262">
        <v>154</v>
      </c>
      <c r="H14" s="264"/>
      <c r="I14" s="273"/>
      <c r="J14" s="263"/>
      <c r="K14" s="298"/>
      <c r="L14" s="298"/>
      <c r="M14" s="296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</row>
    <row r="15" s="230" customFormat="1" ht="24" customHeight="1" spans="1:26">
      <c r="A15" s="268" t="s">
        <v>14</v>
      </c>
      <c r="B15" s="269" t="s">
        <v>31</v>
      </c>
      <c r="C15" s="259">
        <v>0</v>
      </c>
      <c r="D15" s="270"/>
      <c r="E15" s="263"/>
      <c r="F15" s="263"/>
      <c r="G15" s="263"/>
      <c r="H15" s="263"/>
      <c r="I15" s="263"/>
      <c r="J15" s="263"/>
      <c r="K15" s="299"/>
      <c r="L15" s="299"/>
      <c r="M15" s="300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</row>
    <row r="16" s="230" customFormat="1" ht="22.5" customHeight="1" spans="1:26">
      <c r="A16" s="271"/>
      <c r="B16" s="269" t="s">
        <v>32</v>
      </c>
      <c r="C16" s="259">
        <v>0</v>
      </c>
      <c r="D16" s="272"/>
      <c r="E16" s="263"/>
      <c r="F16" s="263"/>
      <c r="G16" s="263"/>
      <c r="H16" s="273"/>
      <c r="I16" s="263"/>
      <c r="J16" s="263"/>
      <c r="K16" s="299"/>
      <c r="L16" s="299"/>
      <c r="M16" s="300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</row>
    <row r="17" s="230" customFormat="1" ht="27.75" customHeight="1" spans="1:26">
      <c r="A17" s="274" t="s">
        <v>15</v>
      </c>
      <c r="B17" s="269" t="s">
        <v>33</v>
      </c>
      <c r="C17" s="257">
        <v>0</v>
      </c>
      <c r="D17" s="272"/>
      <c r="E17" s="263"/>
      <c r="F17" s="263"/>
      <c r="G17" s="263"/>
      <c r="H17" s="263"/>
      <c r="I17" s="263"/>
      <c r="J17" s="263"/>
      <c r="K17" s="299"/>
      <c r="L17" s="299"/>
      <c r="M17" s="300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</row>
    <row r="18" s="230" customFormat="1" ht="27.75" customHeight="1" spans="1:26">
      <c r="A18" s="275"/>
      <c r="B18" s="269" t="s">
        <v>34</v>
      </c>
      <c r="C18" s="257">
        <v>0</v>
      </c>
      <c r="D18" s="270"/>
      <c r="E18" s="263"/>
      <c r="F18" s="263"/>
      <c r="G18" s="263"/>
      <c r="H18" s="263"/>
      <c r="I18" s="263"/>
      <c r="J18" s="263"/>
      <c r="K18" s="299"/>
      <c r="L18" s="299"/>
      <c r="M18" s="300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</row>
    <row r="19" s="230" customFormat="1" ht="27.75" customHeight="1" spans="1:26">
      <c r="A19" s="271"/>
      <c r="B19" s="269" t="s">
        <v>35</v>
      </c>
      <c r="C19" s="257">
        <v>0</v>
      </c>
      <c r="D19" s="276"/>
      <c r="E19" s="263"/>
      <c r="F19" s="263"/>
      <c r="G19" s="263"/>
      <c r="H19" s="263"/>
      <c r="I19" s="263"/>
      <c r="J19" s="263"/>
      <c r="K19" s="299"/>
      <c r="L19" s="299"/>
      <c r="M19" s="300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</row>
    <row r="20" s="230" customFormat="1" ht="19.5" customHeight="1" spans="1:26">
      <c r="A20" s="277" t="s">
        <v>16</v>
      </c>
      <c r="B20" s="278"/>
      <c r="C20" s="259">
        <v>0</v>
      </c>
      <c r="D20" s="276"/>
      <c r="E20" s="257"/>
      <c r="F20" s="257"/>
      <c r="G20" s="257"/>
      <c r="H20" s="257"/>
      <c r="I20" s="257"/>
      <c r="J20" s="257"/>
      <c r="K20" s="301"/>
      <c r="L20" s="301"/>
      <c r="M20" s="300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</row>
    <row r="21" s="230" customFormat="1" ht="21" customHeight="1" spans="1:26">
      <c r="A21" s="279" t="s">
        <v>36</v>
      </c>
      <c r="B21" s="280"/>
      <c r="C21" s="257">
        <v>1581.75</v>
      </c>
      <c r="D21" s="276"/>
      <c r="E21" s="257"/>
      <c r="F21" s="257"/>
      <c r="G21" s="257"/>
      <c r="H21" s="257"/>
      <c r="I21" s="257"/>
      <c r="J21" s="257"/>
      <c r="K21" s="301"/>
      <c r="L21" s="301"/>
      <c r="M21" s="300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</row>
    <row r="22" s="230" customFormat="1" ht="23.25" customHeight="1" spans="1:26">
      <c r="A22" s="281" t="s">
        <v>37</v>
      </c>
      <c r="B22" s="282"/>
      <c r="C22" s="259">
        <v>0</v>
      </c>
      <c r="D22" s="276"/>
      <c r="E22" s="257"/>
      <c r="F22" s="283"/>
      <c r="G22" s="257"/>
      <c r="H22" s="257"/>
      <c r="I22" s="257"/>
      <c r="J22" s="257"/>
      <c r="K22" s="301"/>
      <c r="L22" s="301"/>
      <c r="M22" s="300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</row>
    <row r="23" s="230" customFormat="1" ht="23.25" customHeight="1" spans="1:26">
      <c r="A23" s="3"/>
      <c r="B23" s="284" t="s">
        <v>11</v>
      </c>
      <c r="C23" s="259">
        <v>0</v>
      </c>
      <c r="D23" s="276"/>
      <c r="E23" s="257"/>
      <c r="F23" s="283"/>
      <c r="G23" s="257"/>
      <c r="H23" s="257"/>
      <c r="I23" s="257"/>
      <c r="J23" s="257"/>
      <c r="K23" s="301"/>
      <c r="L23" s="301"/>
      <c r="M23" s="300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</row>
    <row r="24" s="230" customFormat="1" ht="23.25" customHeight="1" spans="1:26">
      <c r="A24" s="244" t="s">
        <v>38</v>
      </c>
      <c r="B24" s="285"/>
      <c r="C24" s="257">
        <v>1581.75</v>
      </c>
      <c r="D24" s="286" t="s">
        <v>39</v>
      </c>
      <c r="E24" s="257">
        <v>1581.75</v>
      </c>
      <c r="F24" s="257">
        <v>1581.75</v>
      </c>
      <c r="G24" s="259">
        <v>1565.75</v>
      </c>
      <c r="H24" s="259"/>
      <c r="I24" s="257"/>
      <c r="J24" s="257"/>
      <c r="K24" s="295"/>
      <c r="L24" s="295"/>
      <c r="M24" s="296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</row>
    <row r="25" customHeight="1" spans="1:26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customHeight="1" spans="1:26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customHeight="1" spans="1:26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customHeight="1" spans="1:26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customHeight="1" spans="1:26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customHeight="1" spans="1:26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customHeight="1" spans="1:26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customHeight="1" spans="1:26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="231" customFormat="1" customHeight="1" spans="1:26">
      <c r="A33"/>
      <c r="B33"/>
      <c r="C33"/>
      <c r="D33"/>
      <c r="E33"/>
      <c r="F33"/>
      <c r="G33"/>
      <c r="H33"/>
      <c r="I33"/>
      <c r="J33"/>
      <c r="K33"/>
      <c r="L33"/>
      <c r="M33" s="2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sheetProtection formatCells="0" formatColumns="0" formatRows="0"/>
  <mergeCells count="20">
    <mergeCell ref="A1:B1"/>
    <mergeCell ref="A2:M2"/>
    <mergeCell ref="F6:G6"/>
    <mergeCell ref="A20:B20"/>
    <mergeCell ref="A21:B21"/>
    <mergeCell ref="A22:B22"/>
    <mergeCell ref="A24:B24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M5:M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E17" sqref="E17"/>
    </sheetView>
  </sheetViews>
  <sheetFormatPr defaultColWidth="8.88333333333333" defaultRowHeight="14.25" outlineLevelCol="3"/>
  <cols>
    <col min="1" max="1" width="35.375" style="14" customWidth="1"/>
    <col min="2" max="3" width="35.5" style="14" customWidth="1"/>
    <col min="4" max="16384" width="8.88333333333333" style="14"/>
  </cols>
  <sheetData>
    <row r="1" s="14" customFormat="1" ht="42" customHeight="1" spans="1:3">
      <c r="A1" s="15" t="s">
        <v>207</v>
      </c>
      <c r="B1" s="15"/>
      <c r="C1" s="15"/>
    </row>
    <row r="2" s="14" customFormat="1" ht="15" customHeight="1" spans="1:3">
      <c r="A2" s="16" t="s">
        <v>184</v>
      </c>
      <c r="B2" s="17"/>
      <c r="C2" s="18" t="s">
        <v>2</v>
      </c>
    </row>
    <row r="3" s="14" customFormat="1" ht="20.1" customHeight="1" spans="1:3">
      <c r="A3" s="19" t="s">
        <v>42</v>
      </c>
      <c r="B3" s="19" t="s">
        <v>116</v>
      </c>
      <c r="C3" s="19" t="s">
        <v>208</v>
      </c>
    </row>
    <row r="4" s="14" customFormat="1" ht="20.1" customHeight="1" spans="1:4">
      <c r="A4" s="19" t="s">
        <v>209</v>
      </c>
      <c r="B4" s="19" t="s">
        <v>209</v>
      </c>
      <c r="C4" s="19">
        <v>1</v>
      </c>
      <c r="D4" s="20"/>
    </row>
    <row r="5" s="14" customFormat="1" ht="19.5" customHeight="1" spans="1:3">
      <c r="A5" s="21">
        <v>2010301</v>
      </c>
      <c r="B5" s="21" t="s">
        <v>210</v>
      </c>
      <c r="C5" s="22">
        <v>32.17</v>
      </c>
    </row>
    <row r="6" s="14" customFormat="1" ht="19.5" customHeight="1" spans="1:3">
      <c r="A6" s="21">
        <v>2010301</v>
      </c>
      <c r="B6" s="21" t="s">
        <v>211</v>
      </c>
      <c r="C6" s="23">
        <v>9.29</v>
      </c>
    </row>
    <row r="7" s="14" customFormat="1" ht="19.5" customHeight="1" spans="1:3">
      <c r="A7" s="21">
        <v>2010301</v>
      </c>
      <c r="B7" s="21" t="s">
        <v>212</v>
      </c>
      <c r="C7" s="23">
        <v>11.62</v>
      </c>
    </row>
    <row r="8" s="14" customFormat="1" ht="19.5" customHeight="1"/>
    <row r="9" s="14" customFormat="1" ht="19.5" customHeight="1"/>
    <row r="10" s="14" customFormat="1" ht="19.5" customHeight="1"/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workbookViewId="0">
      <selection activeCell="A2" sqref="A2:G2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9.1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184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3" t="s">
        <v>2</v>
      </c>
    </row>
    <row r="3" s="1" customFormat="1" ht="19" customHeight="1" spans="1:20">
      <c r="A3" s="5" t="s">
        <v>214</v>
      </c>
      <c r="B3" s="5"/>
      <c r="C3" s="5"/>
      <c r="D3" s="5"/>
      <c r="E3" s="5"/>
      <c r="F3" s="5"/>
      <c r="G3" s="5"/>
      <c r="H3" s="6" t="s">
        <v>215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216</v>
      </c>
      <c r="B4" s="5"/>
      <c r="C4" s="5"/>
      <c r="D4" s="5"/>
      <c r="E4" s="5"/>
      <c r="F4" s="5"/>
      <c r="G4" s="5"/>
      <c r="H4" s="6" t="s">
        <v>217</v>
      </c>
      <c r="I4" s="5"/>
      <c r="J4" s="5" t="s">
        <v>218</v>
      </c>
      <c r="K4" s="5"/>
      <c r="L4" s="5"/>
      <c r="M4" s="5"/>
      <c r="N4" s="5" t="s">
        <v>52</v>
      </c>
      <c r="O4" s="5"/>
      <c r="P4" s="5"/>
      <c r="Q4" s="5"/>
      <c r="R4" s="5"/>
      <c r="S4" s="5"/>
      <c r="T4" s="5"/>
    </row>
    <row r="5" s="1" customFormat="1" ht="19" customHeight="1" spans="1:20">
      <c r="A5" s="7" t="s">
        <v>219</v>
      </c>
      <c r="B5" s="7" t="s">
        <v>220</v>
      </c>
      <c r="C5" s="7"/>
      <c r="D5" s="7"/>
      <c r="E5" s="7"/>
      <c r="F5" s="7"/>
      <c r="G5" s="7"/>
      <c r="H5" s="7" t="s">
        <v>79</v>
      </c>
      <c r="I5" s="7"/>
      <c r="J5" s="7" t="s">
        <v>221</v>
      </c>
      <c r="K5" s="7"/>
      <c r="L5" s="7"/>
      <c r="M5" s="7"/>
      <c r="N5" s="7" t="s">
        <v>222</v>
      </c>
      <c r="O5" s="7"/>
      <c r="P5" s="7"/>
      <c r="Q5" s="7"/>
      <c r="R5" s="7"/>
      <c r="S5" s="7"/>
      <c r="T5" s="7"/>
    </row>
    <row r="6" s="1" customFormat="1" ht="19" customHeight="1" spans="1:20">
      <c r="A6" s="7"/>
      <c r="B6" s="7" t="s">
        <v>223</v>
      </c>
      <c r="C6" s="7"/>
      <c r="D6" s="7"/>
      <c r="E6" s="7"/>
      <c r="F6" s="7"/>
      <c r="G6" s="7"/>
      <c r="H6" s="7" t="s">
        <v>224</v>
      </c>
      <c r="I6" s="7"/>
      <c r="J6" s="7" t="s">
        <v>225</v>
      </c>
      <c r="K6" s="7"/>
      <c r="L6" s="7"/>
      <c r="M6" s="7"/>
      <c r="N6" s="7" t="s">
        <v>226</v>
      </c>
      <c r="O6" s="7"/>
      <c r="P6" s="7"/>
      <c r="Q6" s="7"/>
      <c r="R6" s="7"/>
      <c r="S6" s="7"/>
      <c r="T6" s="7"/>
    </row>
    <row r="7" s="1" customFormat="1" ht="31" customHeight="1" spans="1:20">
      <c r="A7" s="7"/>
      <c r="B7" s="7" t="s">
        <v>227</v>
      </c>
      <c r="C7" s="7"/>
      <c r="D7" s="7"/>
      <c r="E7" s="7"/>
      <c r="F7" s="7"/>
      <c r="G7" s="7"/>
      <c r="H7" s="7" t="s">
        <v>228</v>
      </c>
      <c r="I7" s="7">
        <v>367.37</v>
      </c>
      <c r="J7" s="7" t="s">
        <v>229</v>
      </c>
      <c r="K7" s="7"/>
      <c r="L7" s="7"/>
      <c r="M7" s="7"/>
      <c r="N7" s="7">
        <v>0</v>
      </c>
      <c r="O7" s="7"/>
      <c r="P7" s="7"/>
      <c r="Q7" s="7" t="s">
        <v>230</v>
      </c>
      <c r="R7" s="7">
        <v>16</v>
      </c>
      <c r="S7" s="7"/>
      <c r="T7" s="7"/>
    </row>
    <row r="8" s="1" customFormat="1" ht="19" customHeight="1" spans="1:20">
      <c r="A8" s="7"/>
      <c r="B8" s="7" t="s">
        <v>231</v>
      </c>
      <c r="C8" s="7"/>
      <c r="D8" s="7"/>
      <c r="E8" s="7"/>
      <c r="F8" s="7"/>
      <c r="G8" s="7"/>
      <c r="H8" s="7" t="s">
        <v>232</v>
      </c>
      <c r="I8" s="7">
        <v>383.37</v>
      </c>
      <c r="J8" s="7" t="s">
        <v>233</v>
      </c>
      <c r="K8" s="7"/>
      <c r="L8" s="7"/>
      <c r="M8" s="7"/>
      <c r="N8" s="7">
        <v>0</v>
      </c>
      <c r="O8" s="7"/>
      <c r="P8" s="7"/>
      <c r="Q8" s="7" t="s">
        <v>234</v>
      </c>
      <c r="R8" s="7">
        <v>0</v>
      </c>
      <c r="S8" s="7"/>
      <c r="T8" s="7"/>
    </row>
    <row r="9" s="1" customFormat="1" ht="47" customHeight="1" spans="1:20">
      <c r="A9" s="7"/>
      <c r="B9" s="7" t="s">
        <v>235</v>
      </c>
      <c r="C9" s="7"/>
      <c r="D9" s="7"/>
      <c r="E9" s="7"/>
      <c r="F9" s="7"/>
      <c r="G9" s="7"/>
      <c r="H9" s="8" t="s">
        <v>236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="1" customFormat="1" ht="34" customHeight="1" spans="1:20">
      <c r="A10" s="7"/>
      <c r="B10" s="7" t="s">
        <v>237</v>
      </c>
      <c r="C10" s="7"/>
      <c r="D10" s="7"/>
      <c r="E10" s="7"/>
      <c r="F10" s="7"/>
      <c r="G10" s="7"/>
      <c r="H10" s="8" t="s">
        <v>238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19" customHeight="1" spans="1:20">
      <c r="A11" s="7" t="s">
        <v>239</v>
      </c>
      <c r="B11" s="7" t="s">
        <v>240</v>
      </c>
      <c r="C11" s="7"/>
      <c r="D11" s="7"/>
      <c r="E11" s="7"/>
      <c r="F11" s="7"/>
      <c r="G11" s="7"/>
      <c r="H11" s="7" t="s">
        <v>241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="1" customFormat="1" ht="19" customHeight="1" spans="1:20">
      <c r="A12" s="7"/>
      <c r="B12" s="7" t="s">
        <v>242</v>
      </c>
      <c r="C12" s="7"/>
      <c r="D12" s="7" t="s">
        <v>243</v>
      </c>
      <c r="E12" s="7"/>
      <c r="F12" s="7" t="s">
        <v>244</v>
      </c>
      <c r="G12" s="7"/>
      <c r="H12" s="7" t="s">
        <v>245</v>
      </c>
      <c r="I12" s="7"/>
      <c r="J12" s="7"/>
      <c r="K12" s="7"/>
      <c r="L12" s="7"/>
      <c r="M12" s="7"/>
      <c r="N12" s="7"/>
      <c r="O12" s="7"/>
      <c r="P12" s="7" t="s">
        <v>246</v>
      </c>
      <c r="Q12" s="7"/>
      <c r="R12" s="7"/>
      <c r="S12" s="7"/>
      <c r="T12" s="7"/>
    </row>
    <row r="13" s="1" customFormat="1" ht="19" customHeight="1" spans="1:20">
      <c r="A13" s="7"/>
      <c r="B13" s="7"/>
      <c r="C13" s="7"/>
      <c r="D13" s="7" t="s">
        <v>247</v>
      </c>
      <c r="E13" s="7"/>
      <c r="F13" s="7" t="s">
        <v>248</v>
      </c>
      <c r="G13" s="7"/>
      <c r="H13" s="7" t="s">
        <v>249</v>
      </c>
      <c r="I13" s="7"/>
      <c r="J13" s="7"/>
      <c r="K13" s="7"/>
      <c r="L13" s="7"/>
      <c r="M13" s="7"/>
      <c r="N13" s="7"/>
      <c r="O13" s="7"/>
      <c r="P13" s="7" t="s">
        <v>250</v>
      </c>
      <c r="Q13" s="7"/>
      <c r="R13" s="7"/>
      <c r="S13" s="7"/>
      <c r="T13" s="7"/>
    </row>
    <row r="14" s="1" customFormat="1" ht="19" customHeight="1" spans="1:20">
      <c r="A14" s="7"/>
      <c r="B14" s="7"/>
      <c r="C14" s="7"/>
      <c r="D14" s="7"/>
      <c r="E14" s="7"/>
      <c r="F14" s="7" t="s">
        <v>251</v>
      </c>
      <c r="G14" s="7"/>
      <c r="H14" s="7" t="s">
        <v>252</v>
      </c>
      <c r="I14" s="7"/>
      <c r="J14" s="7"/>
      <c r="K14" s="7"/>
      <c r="L14" s="7"/>
      <c r="M14" s="7"/>
      <c r="N14" s="7"/>
      <c r="O14" s="7"/>
      <c r="P14" s="7" t="s">
        <v>253</v>
      </c>
      <c r="Q14" s="7"/>
      <c r="R14" s="7"/>
      <c r="S14" s="7"/>
      <c r="T14" s="7"/>
    </row>
    <row r="15" s="1" customFormat="1" ht="19" customHeight="1" spans="1:20">
      <c r="A15" s="7"/>
      <c r="B15" s="7"/>
      <c r="C15" s="7"/>
      <c r="D15" s="7"/>
      <c r="E15" s="7"/>
      <c r="F15" s="7" t="s">
        <v>254</v>
      </c>
      <c r="G15" s="7"/>
      <c r="H15" s="9">
        <v>43800</v>
      </c>
      <c r="I15" s="7"/>
      <c r="J15" s="7"/>
      <c r="K15" s="7"/>
      <c r="L15" s="7"/>
      <c r="M15" s="7"/>
      <c r="N15" s="7"/>
      <c r="O15" s="7"/>
      <c r="P15" s="7" t="s">
        <v>255</v>
      </c>
      <c r="Q15" s="7"/>
      <c r="R15" s="7"/>
      <c r="S15" s="7"/>
      <c r="T15" s="7"/>
    </row>
    <row r="16" s="1" customFormat="1" ht="19" customHeight="1" spans="1:20">
      <c r="A16" s="7"/>
      <c r="B16" s="7"/>
      <c r="C16" s="7"/>
      <c r="D16" s="7"/>
      <c r="E16" s="7"/>
      <c r="F16" s="7" t="s">
        <v>256</v>
      </c>
      <c r="G16" s="7"/>
      <c r="H16" s="7" t="s">
        <v>257</v>
      </c>
      <c r="I16" s="7"/>
      <c r="J16" s="7"/>
      <c r="K16" s="7"/>
      <c r="L16" s="7"/>
      <c r="M16" s="7"/>
      <c r="N16" s="7"/>
      <c r="O16" s="7"/>
      <c r="P16" s="7" t="s">
        <v>258</v>
      </c>
      <c r="Q16" s="7"/>
      <c r="R16" s="7"/>
      <c r="S16" s="7"/>
      <c r="T16" s="7"/>
    </row>
    <row r="17" s="1" customFormat="1" ht="19" customHeight="1" spans="1:20">
      <c r="A17" s="7"/>
      <c r="B17" s="7"/>
      <c r="C17" s="7"/>
      <c r="D17" s="7" t="s">
        <v>259</v>
      </c>
      <c r="E17" s="7"/>
      <c r="F17" s="7" t="s">
        <v>260</v>
      </c>
      <c r="G17" s="7"/>
      <c r="H17" s="7" t="s">
        <v>261</v>
      </c>
      <c r="I17" s="7"/>
      <c r="J17" s="7"/>
      <c r="K17" s="7"/>
      <c r="L17" s="7"/>
      <c r="M17" s="7"/>
      <c r="N17" s="7"/>
      <c r="O17" s="7"/>
      <c r="P17" s="7" t="s">
        <v>261</v>
      </c>
      <c r="Q17" s="7"/>
      <c r="R17" s="7"/>
      <c r="S17" s="7"/>
      <c r="T17" s="7"/>
    </row>
    <row r="18" s="1" customFormat="1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263</v>
      </c>
      <c r="I18" s="7"/>
      <c r="J18" s="7"/>
      <c r="K18" s="7"/>
      <c r="L18" s="7"/>
      <c r="M18" s="7"/>
      <c r="N18" s="7"/>
      <c r="O18" s="7"/>
      <c r="P18" s="7" t="s">
        <v>264</v>
      </c>
      <c r="Q18" s="7"/>
      <c r="R18" s="7"/>
      <c r="S18" s="7"/>
      <c r="T18" s="7"/>
    </row>
    <row r="19" s="1" customFormat="1" ht="19" customHeight="1" spans="1:20">
      <c r="A19" s="7"/>
      <c r="B19" s="7"/>
      <c r="C19" s="7"/>
      <c r="D19" s="7"/>
      <c r="E19" s="7"/>
      <c r="F19" s="7" t="s">
        <v>265</v>
      </c>
      <c r="G19" s="7"/>
      <c r="H19" s="7" t="s">
        <v>266</v>
      </c>
      <c r="I19" s="7"/>
      <c r="J19" s="7"/>
      <c r="K19" s="7"/>
      <c r="L19" s="7"/>
      <c r="M19" s="7"/>
      <c r="N19" s="7"/>
      <c r="O19" s="7"/>
      <c r="P19" s="7" t="s">
        <v>266</v>
      </c>
      <c r="Q19" s="7"/>
      <c r="R19" s="7"/>
      <c r="S19" s="7"/>
      <c r="T19" s="7"/>
    </row>
    <row r="20" s="1" customFormat="1" ht="19" customHeight="1" spans="1:20">
      <c r="A20" s="7"/>
      <c r="B20" s="7"/>
      <c r="C20" s="7"/>
      <c r="D20" s="7"/>
      <c r="E20" s="7"/>
      <c r="F20" s="7" t="s">
        <v>267</v>
      </c>
      <c r="G20" s="7"/>
      <c r="H20" s="7" t="s">
        <v>268</v>
      </c>
      <c r="I20" s="7"/>
      <c r="J20" s="7"/>
      <c r="K20" s="7"/>
      <c r="L20" s="7"/>
      <c r="M20" s="7"/>
      <c r="N20" s="7"/>
      <c r="O20" s="7"/>
      <c r="P20" s="7" t="s">
        <v>269</v>
      </c>
      <c r="Q20" s="7"/>
      <c r="R20" s="7"/>
      <c r="S20" s="7"/>
      <c r="T20" s="7"/>
    </row>
    <row r="21" s="1" customFormat="1" ht="19" customHeight="1" spans="1:20">
      <c r="A21" s="7"/>
      <c r="B21" s="7"/>
      <c r="C21" s="7"/>
      <c r="D21" s="7" t="s">
        <v>270</v>
      </c>
      <c r="E21" s="7"/>
      <c r="F21" s="7" t="s">
        <v>271</v>
      </c>
      <c r="G21" s="7"/>
      <c r="H21" s="7" t="s">
        <v>272</v>
      </c>
      <c r="I21" s="7"/>
      <c r="J21" s="7"/>
      <c r="K21" s="7"/>
      <c r="L21" s="7"/>
      <c r="M21" s="7"/>
      <c r="N21" s="7"/>
      <c r="O21" s="7"/>
      <c r="P21" s="7" t="s">
        <v>273</v>
      </c>
      <c r="Q21" s="7"/>
      <c r="R21" s="7"/>
      <c r="S21" s="7"/>
      <c r="T21" s="7"/>
    </row>
    <row r="22" s="1" customFormat="1" ht="11" customHeight="1" spans="1:20">
      <c r="A22" s="10"/>
      <c r="B22" s="10"/>
      <c r="C22" s="10"/>
      <c r="D22" s="10"/>
      <c r="E22" s="10"/>
      <c r="F22" s="10"/>
      <c r="G22" s="10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196527777777778" right="0.236111111111111" top="1" bottom="1" header="0.5" footer="0.5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tabSelected="1" workbookViewId="0">
      <selection activeCell="Z21" sqref="Z21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9.1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184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3" t="s">
        <v>2</v>
      </c>
    </row>
    <row r="3" s="1" customFormat="1" ht="19" customHeight="1" spans="1:20">
      <c r="A3" s="5" t="s">
        <v>214</v>
      </c>
      <c r="B3" s="5"/>
      <c r="C3" s="5"/>
      <c r="D3" s="5"/>
      <c r="E3" s="5"/>
      <c r="F3" s="5"/>
      <c r="G3" s="5"/>
      <c r="H3" s="6" t="s">
        <v>274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216</v>
      </c>
      <c r="B4" s="5"/>
      <c r="C4" s="5"/>
      <c r="D4" s="5"/>
      <c r="E4" s="5"/>
      <c r="F4" s="5"/>
      <c r="G4" s="5"/>
      <c r="H4" s="6" t="s">
        <v>217</v>
      </c>
      <c r="I4" s="5"/>
      <c r="J4" s="5" t="s">
        <v>218</v>
      </c>
      <c r="K4" s="5"/>
      <c r="L4" s="5"/>
      <c r="M4" s="5"/>
      <c r="N4" s="5" t="s">
        <v>52</v>
      </c>
      <c r="O4" s="5"/>
      <c r="P4" s="5"/>
      <c r="Q4" s="5"/>
      <c r="R4" s="5"/>
      <c r="S4" s="5"/>
      <c r="T4" s="5"/>
    </row>
    <row r="5" s="1" customFormat="1" ht="19" customHeight="1" spans="1:20">
      <c r="A5" s="7" t="s">
        <v>219</v>
      </c>
      <c r="B5" s="7" t="s">
        <v>220</v>
      </c>
      <c r="C5" s="7"/>
      <c r="D5" s="7"/>
      <c r="E5" s="7"/>
      <c r="F5" s="7"/>
      <c r="G5" s="7"/>
      <c r="H5" s="7" t="s">
        <v>80</v>
      </c>
      <c r="I5" s="7"/>
      <c r="J5" s="7" t="s">
        <v>221</v>
      </c>
      <c r="K5" s="7"/>
      <c r="L5" s="7"/>
      <c r="M5" s="7"/>
      <c r="N5" s="7" t="s">
        <v>222</v>
      </c>
      <c r="O5" s="7"/>
      <c r="P5" s="7"/>
      <c r="Q5" s="7"/>
      <c r="R5" s="7"/>
      <c r="S5" s="7"/>
      <c r="T5" s="7"/>
    </row>
    <row r="6" s="1" customFormat="1" ht="19" customHeight="1" spans="1:20">
      <c r="A6" s="7"/>
      <c r="B6" s="7" t="s">
        <v>223</v>
      </c>
      <c r="C6" s="7"/>
      <c r="D6" s="7"/>
      <c r="E6" s="7"/>
      <c r="F6" s="7"/>
      <c r="G6" s="7"/>
      <c r="H6" s="7" t="s">
        <v>224</v>
      </c>
      <c r="I6" s="7"/>
      <c r="J6" s="7" t="s">
        <v>225</v>
      </c>
      <c r="K6" s="7"/>
      <c r="L6" s="7"/>
      <c r="M6" s="7"/>
      <c r="N6" s="7" t="s">
        <v>226</v>
      </c>
      <c r="O6" s="7"/>
      <c r="P6" s="7"/>
      <c r="Q6" s="7"/>
      <c r="R6" s="7"/>
      <c r="S6" s="7"/>
      <c r="T6" s="7"/>
    </row>
    <row r="7" s="1" customFormat="1" ht="31" customHeight="1" spans="1:20">
      <c r="A7" s="7"/>
      <c r="B7" s="7" t="s">
        <v>227</v>
      </c>
      <c r="C7" s="7"/>
      <c r="D7" s="7"/>
      <c r="E7" s="7"/>
      <c r="F7" s="7"/>
      <c r="G7" s="7"/>
      <c r="H7" s="7" t="s">
        <v>228</v>
      </c>
      <c r="I7" s="7">
        <v>154</v>
      </c>
      <c r="J7" s="7" t="s">
        <v>229</v>
      </c>
      <c r="K7" s="7"/>
      <c r="L7" s="7"/>
      <c r="M7" s="7"/>
      <c r="N7" s="7">
        <v>0</v>
      </c>
      <c r="O7" s="7"/>
      <c r="P7" s="7"/>
      <c r="Q7" s="7" t="s">
        <v>230</v>
      </c>
      <c r="R7" s="7">
        <v>0</v>
      </c>
      <c r="S7" s="7"/>
      <c r="T7" s="7"/>
    </row>
    <row r="8" s="1" customFormat="1" ht="19" customHeight="1" spans="1:20">
      <c r="A8" s="7"/>
      <c r="B8" s="7" t="s">
        <v>231</v>
      </c>
      <c r="C8" s="7"/>
      <c r="D8" s="7"/>
      <c r="E8" s="7"/>
      <c r="F8" s="7"/>
      <c r="G8" s="7"/>
      <c r="H8" s="7" t="s">
        <v>232</v>
      </c>
      <c r="I8" s="7">
        <v>154</v>
      </c>
      <c r="J8" s="7" t="s">
        <v>233</v>
      </c>
      <c r="K8" s="7"/>
      <c r="L8" s="7"/>
      <c r="M8" s="7"/>
      <c r="N8" s="7">
        <v>0</v>
      </c>
      <c r="O8" s="7"/>
      <c r="P8" s="7"/>
      <c r="Q8" s="7" t="s">
        <v>234</v>
      </c>
      <c r="R8" s="7">
        <v>0</v>
      </c>
      <c r="S8" s="7"/>
      <c r="T8" s="7"/>
    </row>
    <row r="9" s="1" customFormat="1" ht="24" customHeight="1" spans="1:20">
      <c r="A9" s="7"/>
      <c r="B9" s="7" t="s">
        <v>235</v>
      </c>
      <c r="C9" s="7"/>
      <c r="D9" s="7"/>
      <c r="E9" s="7"/>
      <c r="F9" s="7"/>
      <c r="G9" s="7"/>
      <c r="H9" s="8" t="s">
        <v>275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="1" customFormat="1" ht="34" customHeight="1" spans="1:20">
      <c r="A10" s="7"/>
      <c r="B10" s="7" t="s">
        <v>237</v>
      </c>
      <c r="C10" s="7"/>
      <c r="D10" s="7"/>
      <c r="E10" s="7"/>
      <c r="F10" s="7"/>
      <c r="G10" s="7"/>
      <c r="H10" s="8" t="s">
        <v>276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19" customHeight="1" spans="1:20">
      <c r="A11" s="7" t="s">
        <v>239</v>
      </c>
      <c r="B11" s="7" t="s">
        <v>240</v>
      </c>
      <c r="C11" s="7"/>
      <c r="D11" s="7"/>
      <c r="E11" s="7"/>
      <c r="F11" s="7"/>
      <c r="G11" s="7"/>
      <c r="H11" s="7" t="s">
        <v>277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="1" customFormat="1" ht="19" customHeight="1" spans="1:20">
      <c r="A12" s="7"/>
      <c r="B12" s="7" t="s">
        <v>242</v>
      </c>
      <c r="C12" s="7"/>
      <c r="D12" s="7" t="s">
        <v>243</v>
      </c>
      <c r="E12" s="7"/>
      <c r="F12" s="7" t="s">
        <v>244</v>
      </c>
      <c r="G12" s="7"/>
      <c r="H12" s="7" t="s">
        <v>245</v>
      </c>
      <c r="I12" s="7"/>
      <c r="J12" s="7"/>
      <c r="K12" s="7"/>
      <c r="L12" s="7"/>
      <c r="M12" s="7"/>
      <c r="N12" s="7"/>
      <c r="O12" s="7"/>
      <c r="P12" s="7" t="s">
        <v>246</v>
      </c>
      <c r="Q12" s="7"/>
      <c r="R12" s="7"/>
      <c r="S12" s="7"/>
      <c r="T12" s="7"/>
    </row>
    <row r="13" s="1" customFormat="1" ht="19" customHeight="1" spans="1:20">
      <c r="A13" s="7"/>
      <c r="B13" s="7"/>
      <c r="C13" s="7"/>
      <c r="D13" s="7" t="s">
        <v>247</v>
      </c>
      <c r="E13" s="7"/>
      <c r="F13" s="7" t="s">
        <v>248</v>
      </c>
      <c r="G13" s="7"/>
      <c r="H13" s="7" t="s">
        <v>278</v>
      </c>
      <c r="I13" s="7"/>
      <c r="J13" s="7"/>
      <c r="K13" s="7"/>
      <c r="L13" s="7"/>
      <c r="M13" s="7"/>
      <c r="N13" s="7"/>
      <c r="O13" s="7"/>
      <c r="P13" s="7" t="s">
        <v>250</v>
      </c>
      <c r="Q13" s="7"/>
      <c r="R13" s="7"/>
      <c r="S13" s="7"/>
      <c r="T13" s="7"/>
    </row>
    <row r="14" s="1" customFormat="1" ht="19" customHeight="1" spans="1:20">
      <c r="A14" s="7"/>
      <c r="B14" s="7"/>
      <c r="C14" s="7"/>
      <c r="D14" s="7"/>
      <c r="E14" s="7"/>
      <c r="F14" s="7" t="s">
        <v>251</v>
      </c>
      <c r="G14" s="7"/>
      <c r="H14" s="7" t="s">
        <v>252</v>
      </c>
      <c r="I14" s="7"/>
      <c r="J14" s="7"/>
      <c r="K14" s="7"/>
      <c r="L14" s="7"/>
      <c r="M14" s="7"/>
      <c r="N14" s="7"/>
      <c r="O14" s="7"/>
      <c r="P14" s="7" t="s">
        <v>273</v>
      </c>
      <c r="Q14" s="7"/>
      <c r="R14" s="7"/>
      <c r="S14" s="7"/>
      <c r="T14" s="7"/>
    </row>
    <row r="15" s="1" customFormat="1" ht="19" customHeight="1" spans="1:20">
      <c r="A15" s="7"/>
      <c r="B15" s="7"/>
      <c r="C15" s="7"/>
      <c r="D15" s="7"/>
      <c r="E15" s="7"/>
      <c r="F15" s="7" t="s">
        <v>254</v>
      </c>
      <c r="G15" s="7"/>
      <c r="H15" s="9">
        <v>43800</v>
      </c>
      <c r="I15" s="7"/>
      <c r="J15" s="7"/>
      <c r="K15" s="7"/>
      <c r="L15" s="7"/>
      <c r="M15" s="7"/>
      <c r="N15" s="7"/>
      <c r="O15" s="7"/>
      <c r="P15" s="7" t="s">
        <v>255</v>
      </c>
      <c r="Q15" s="7"/>
      <c r="R15" s="7"/>
      <c r="S15" s="7"/>
      <c r="T15" s="7"/>
    </row>
    <row r="16" s="1" customFormat="1" ht="19" customHeight="1" spans="1:20">
      <c r="A16" s="7"/>
      <c r="B16" s="7"/>
      <c r="C16" s="7"/>
      <c r="D16" s="7"/>
      <c r="E16" s="7"/>
      <c r="F16" s="7" t="s">
        <v>256</v>
      </c>
      <c r="G16" s="7"/>
      <c r="H16" s="7" t="s">
        <v>257</v>
      </c>
      <c r="I16" s="7"/>
      <c r="J16" s="7"/>
      <c r="K16" s="7"/>
      <c r="L16" s="7"/>
      <c r="M16" s="7"/>
      <c r="N16" s="7"/>
      <c r="O16" s="7"/>
      <c r="P16" s="7" t="s">
        <v>258</v>
      </c>
      <c r="Q16" s="7"/>
      <c r="R16" s="7"/>
      <c r="S16" s="7"/>
      <c r="T16" s="7"/>
    </row>
    <row r="17" s="1" customFormat="1" ht="19" customHeight="1" spans="1:20">
      <c r="A17" s="7"/>
      <c r="B17" s="7"/>
      <c r="C17" s="7"/>
      <c r="D17" s="7" t="s">
        <v>259</v>
      </c>
      <c r="E17" s="7"/>
      <c r="F17" s="7" t="s">
        <v>260</v>
      </c>
      <c r="G17" s="7"/>
      <c r="H17" s="7" t="s">
        <v>261</v>
      </c>
      <c r="I17" s="7"/>
      <c r="J17" s="7"/>
      <c r="K17" s="7"/>
      <c r="L17" s="7"/>
      <c r="M17" s="7"/>
      <c r="N17" s="7"/>
      <c r="O17" s="7"/>
      <c r="P17" s="7" t="s">
        <v>261</v>
      </c>
      <c r="Q17" s="7"/>
      <c r="R17" s="7"/>
      <c r="S17" s="7"/>
      <c r="T17" s="7"/>
    </row>
    <row r="18" s="1" customFormat="1" ht="19" customHeight="1" spans="1:20">
      <c r="A18" s="7"/>
      <c r="B18" s="7"/>
      <c r="C18" s="7"/>
      <c r="D18" s="7"/>
      <c r="E18" s="7"/>
      <c r="F18" s="7" t="s">
        <v>262</v>
      </c>
      <c r="G18" s="7"/>
      <c r="H18" s="7" t="s">
        <v>263</v>
      </c>
      <c r="I18" s="7"/>
      <c r="J18" s="7"/>
      <c r="K18" s="7"/>
      <c r="L18" s="7"/>
      <c r="M18" s="7"/>
      <c r="N18" s="7"/>
      <c r="O18" s="7"/>
      <c r="P18" s="7" t="s">
        <v>264</v>
      </c>
      <c r="Q18" s="7"/>
      <c r="R18" s="7"/>
      <c r="S18" s="7"/>
      <c r="T18" s="7"/>
    </row>
    <row r="19" s="1" customFormat="1" ht="19" customHeight="1" spans="1:20">
      <c r="A19" s="7"/>
      <c r="B19" s="7"/>
      <c r="C19" s="7"/>
      <c r="D19" s="7"/>
      <c r="E19" s="7"/>
      <c r="F19" s="7" t="s">
        <v>265</v>
      </c>
      <c r="G19" s="7"/>
      <c r="H19" s="7" t="s">
        <v>266</v>
      </c>
      <c r="I19" s="7"/>
      <c r="J19" s="7"/>
      <c r="K19" s="7"/>
      <c r="L19" s="7"/>
      <c r="M19" s="7"/>
      <c r="N19" s="7"/>
      <c r="O19" s="7"/>
      <c r="P19" s="7" t="s">
        <v>266</v>
      </c>
      <c r="Q19" s="7"/>
      <c r="R19" s="7"/>
      <c r="S19" s="7"/>
      <c r="T19" s="7"/>
    </row>
    <row r="20" s="1" customFormat="1" ht="19" customHeight="1" spans="1:20">
      <c r="A20" s="7"/>
      <c r="B20" s="7"/>
      <c r="C20" s="7"/>
      <c r="D20" s="7"/>
      <c r="E20" s="7"/>
      <c r="F20" s="7" t="s">
        <v>267</v>
      </c>
      <c r="G20" s="7"/>
      <c r="H20" s="7" t="s">
        <v>268</v>
      </c>
      <c r="I20" s="7"/>
      <c r="J20" s="7"/>
      <c r="K20" s="7"/>
      <c r="L20" s="7"/>
      <c r="M20" s="7"/>
      <c r="N20" s="7"/>
      <c r="O20" s="7"/>
      <c r="P20" s="7" t="s">
        <v>269</v>
      </c>
      <c r="Q20" s="7"/>
      <c r="R20" s="7"/>
      <c r="S20" s="7"/>
      <c r="T20" s="7"/>
    </row>
    <row r="21" s="1" customFormat="1" ht="19" customHeight="1" spans="1:20">
      <c r="A21" s="7"/>
      <c r="B21" s="7"/>
      <c r="C21" s="7"/>
      <c r="D21" s="7" t="s">
        <v>270</v>
      </c>
      <c r="E21" s="7"/>
      <c r="F21" s="7" t="s">
        <v>271</v>
      </c>
      <c r="G21" s="7"/>
      <c r="H21" s="7" t="s">
        <v>252</v>
      </c>
      <c r="I21" s="7"/>
      <c r="J21" s="7"/>
      <c r="K21" s="7"/>
      <c r="L21" s="7"/>
      <c r="M21" s="7"/>
      <c r="N21" s="7"/>
      <c r="O21" s="7"/>
      <c r="P21" s="7" t="s">
        <v>273</v>
      </c>
      <c r="Q21" s="7"/>
      <c r="R21" s="7"/>
      <c r="S21" s="7"/>
      <c r="T21" s="7"/>
    </row>
    <row r="22" s="1" customFormat="1" ht="11" customHeight="1" spans="1:20">
      <c r="A22" s="10"/>
      <c r="B22" s="10"/>
      <c r="C22" s="10"/>
      <c r="D22" s="10"/>
      <c r="E22" s="10"/>
      <c r="F22" s="10"/>
      <c r="G22" s="10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topLeftCell="E1" workbookViewId="0">
      <selection activeCell="T1" sqref="T1"/>
    </sheetView>
  </sheetViews>
  <sheetFormatPr defaultColWidth="7.25" defaultRowHeight="11.25"/>
  <cols>
    <col min="1" max="3" width="5.625" style="195" customWidth="1"/>
    <col min="4" max="4" width="9.75" style="195" customWidth="1"/>
    <col min="5" max="5" width="20.625" style="195" customWidth="1"/>
    <col min="6" max="6" width="12.5" style="195" customWidth="1"/>
    <col min="7" max="7" width="12.25" style="195" customWidth="1"/>
    <col min="8" max="9" width="10.5" style="195" customWidth="1"/>
    <col min="10" max="10" width="9.875" style="195" customWidth="1"/>
    <col min="11" max="11" width="10.5" style="195" customWidth="1"/>
    <col min="12" max="12" width="11.125" style="195" customWidth="1"/>
    <col min="13" max="13" width="10.5" style="195" customWidth="1"/>
    <col min="14" max="14" width="11.125" style="195" customWidth="1"/>
    <col min="15" max="16" width="10.625" style="195" customWidth="1"/>
    <col min="17" max="17" width="10" style="195" customWidth="1"/>
    <col min="18" max="18" width="7.25" style="195" customWidth="1"/>
    <col min="19" max="20" width="10.625" style="195" customWidth="1"/>
    <col min="21" max="253" width="7.25" style="195" customWidth="1"/>
    <col min="254" max="16384" width="7.25" style="195"/>
  </cols>
  <sheetData>
    <row r="1" ht="25.5" customHeight="1" spans="1:20">
      <c r="A1" s="196"/>
      <c r="B1" s="196"/>
      <c r="C1" s="197"/>
      <c r="D1" s="198"/>
      <c r="E1" s="199"/>
      <c r="F1" s="199"/>
      <c r="G1" s="199"/>
      <c r="H1" s="200"/>
      <c r="I1" s="200"/>
      <c r="J1" s="200"/>
      <c r="K1" s="200"/>
      <c r="L1" s="200"/>
      <c r="T1" s="224"/>
    </row>
    <row r="2" ht="25.5" customHeight="1" spans="1:20">
      <c r="A2" s="201" t="s">
        <v>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ht="25.5" customHeight="1" spans="1:20">
      <c r="A3" s="54" t="s">
        <v>41</v>
      </c>
      <c r="B3"/>
      <c r="C3"/>
      <c r="D3"/>
      <c r="E3"/>
      <c r="G3" s="202"/>
      <c r="H3" s="200"/>
      <c r="I3" s="200"/>
      <c r="J3" s="200"/>
      <c r="K3" s="200"/>
      <c r="L3" s="200"/>
      <c r="T3" s="225" t="s">
        <v>2</v>
      </c>
    </row>
    <row r="4" ht="23.25" customHeight="1" spans="1:20">
      <c r="A4" s="203" t="s">
        <v>42</v>
      </c>
      <c r="B4" s="203"/>
      <c r="C4" s="203"/>
      <c r="D4" s="204" t="s">
        <v>43</v>
      </c>
      <c r="E4" s="205" t="s">
        <v>44</v>
      </c>
      <c r="F4" s="205" t="s">
        <v>45</v>
      </c>
      <c r="G4" s="206" t="s">
        <v>12</v>
      </c>
      <c r="H4" s="206"/>
      <c r="I4" s="206"/>
      <c r="J4" s="206"/>
      <c r="K4" s="206"/>
      <c r="L4" s="216" t="s">
        <v>13</v>
      </c>
      <c r="M4" s="217" t="s">
        <v>14</v>
      </c>
      <c r="N4" s="218"/>
      <c r="O4" s="217" t="s">
        <v>46</v>
      </c>
      <c r="P4" s="219"/>
      <c r="Q4" s="218"/>
      <c r="R4" s="226" t="s">
        <v>16</v>
      </c>
      <c r="S4" s="227" t="s">
        <v>10</v>
      </c>
      <c r="T4" s="227" t="s">
        <v>10</v>
      </c>
    </row>
    <row r="5" ht="35.1" customHeight="1" spans="1:20">
      <c r="A5" s="207" t="s">
        <v>47</v>
      </c>
      <c r="B5" s="208" t="s">
        <v>48</v>
      </c>
      <c r="C5" s="209" t="s">
        <v>49</v>
      </c>
      <c r="D5" s="204"/>
      <c r="E5" s="205"/>
      <c r="F5" s="205"/>
      <c r="G5" s="210" t="s">
        <v>20</v>
      </c>
      <c r="H5" s="211" t="s">
        <v>22</v>
      </c>
      <c r="I5" s="211" t="s">
        <v>24</v>
      </c>
      <c r="J5" s="220" t="s">
        <v>26</v>
      </c>
      <c r="K5" s="211" t="s">
        <v>28</v>
      </c>
      <c r="L5" s="221"/>
      <c r="M5" s="222" t="s">
        <v>31</v>
      </c>
      <c r="N5" s="222" t="s">
        <v>32</v>
      </c>
      <c r="O5" s="222" t="s">
        <v>33</v>
      </c>
      <c r="P5" s="222" t="s">
        <v>34</v>
      </c>
      <c r="Q5" s="222" t="s">
        <v>35</v>
      </c>
      <c r="R5" s="228"/>
      <c r="S5" s="229"/>
      <c r="T5" s="229"/>
    </row>
    <row r="6" ht="20.25" customHeight="1" spans="1:20">
      <c r="A6" s="207" t="s">
        <v>50</v>
      </c>
      <c r="B6" s="208" t="s">
        <v>50</v>
      </c>
      <c r="C6" s="208" t="s">
        <v>50</v>
      </c>
      <c r="D6" s="205" t="s">
        <v>50</v>
      </c>
      <c r="E6" s="205" t="s">
        <v>50</v>
      </c>
      <c r="F6" s="212">
        <v>1</v>
      </c>
      <c r="G6" s="212">
        <v>2</v>
      </c>
      <c r="H6" s="212">
        <v>3</v>
      </c>
      <c r="I6" s="223">
        <v>4</v>
      </c>
      <c r="J6" s="212">
        <v>5</v>
      </c>
      <c r="K6" s="212">
        <v>6</v>
      </c>
      <c r="L6" s="212">
        <v>7</v>
      </c>
      <c r="M6" s="212">
        <v>8</v>
      </c>
      <c r="N6" s="212">
        <v>9</v>
      </c>
      <c r="O6" s="212">
        <v>10</v>
      </c>
      <c r="P6" s="212">
        <v>11</v>
      </c>
      <c r="Q6" s="212">
        <v>12</v>
      </c>
      <c r="R6" s="212">
        <v>13</v>
      </c>
      <c r="S6" s="212">
        <v>14</v>
      </c>
      <c r="T6" s="212">
        <v>15</v>
      </c>
    </row>
    <row r="7" s="194" customFormat="1" ht="23.45" customHeight="1" spans="1:20">
      <c r="A7" s="213"/>
      <c r="B7" s="213"/>
      <c r="C7" s="213"/>
      <c r="D7" s="214"/>
      <c r="E7" s="215" t="s">
        <v>8</v>
      </c>
      <c r="F7" s="88">
        <v>1581.75</v>
      </c>
      <c r="G7" s="91">
        <v>1565.75</v>
      </c>
      <c r="H7" s="91">
        <v>0</v>
      </c>
      <c r="I7" s="91">
        <v>0</v>
      </c>
      <c r="J7" s="91">
        <v>16</v>
      </c>
      <c r="K7" s="91">
        <v>0</v>
      </c>
      <c r="L7" s="91">
        <v>0</v>
      </c>
      <c r="M7" s="91">
        <v>0</v>
      </c>
      <c r="N7" s="91">
        <v>0</v>
      </c>
      <c r="O7" s="88">
        <v>0</v>
      </c>
      <c r="P7" s="88">
        <v>0</v>
      </c>
      <c r="Q7" s="88">
        <v>0</v>
      </c>
      <c r="R7" s="91">
        <v>0</v>
      </c>
      <c r="S7" s="91">
        <v>0</v>
      </c>
      <c r="T7" s="91">
        <v>0</v>
      </c>
    </row>
    <row r="8" ht="23.45" customHeight="1" spans="1:20">
      <c r="A8" s="213"/>
      <c r="B8" s="213"/>
      <c r="C8" s="213"/>
      <c r="D8" s="214" t="s">
        <v>51</v>
      </c>
      <c r="E8" s="215" t="s">
        <v>52</v>
      </c>
      <c r="F8" s="88">
        <v>1581.75</v>
      </c>
      <c r="G8" s="91">
        <v>1565.75</v>
      </c>
      <c r="H8" s="91">
        <v>0</v>
      </c>
      <c r="I8" s="91">
        <v>0</v>
      </c>
      <c r="J8" s="91">
        <v>16</v>
      </c>
      <c r="K8" s="91">
        <v>0</v>
      </c>
      <c r="L8" s="91">
        <v>0</v>
      </c>
      <c r="M8" s="91">
        <v>0</v>
      </c>
      <c r="N8" s="91">
        <v>0</v>
      </c>
      <c r="O8" s="88">
        <v>0</v>
      </c>
      <c r="P8" s="88">
        <v>0</v>
      </c>
      <c r="Q8" s="88">
        <v>0</v>
      </c>
      <c r="R8" s="91">
        <v>0</v>
      </c>
      <c r="S8" s="91">
        <v>0</v>
      </c>
      <c r="T8" s="91">
        <v>0</v>
      </c>
    </row>
    <row r="9" ht="23.45" customHeight="1" spans="1:20">
      <c r="A9" s="213"/>
      <c r="B9" s="213"/>
      <c r="C9" s="213"/>
      <c r="D9" s="214" t="s">
        <v>53</v>
      </c>
      <c r="E9" s="215" t="s">
        <v>54</v>
      </c>
      <c r="F9" s="88">
        <v>1581.75</v>
      </c>
      <c r="G9" s="91">
        <v>1565.75</v>
      </c>
      <c r="H9" s="91">
        <v>0</v>
      </c>
      <c r="I9" s="91">
        <v>0</v>
      </c>
      <c r="J9" s="91">
        <v>16</v>
      </c>
      <c r="K9" s="91">
        <v>0</v>
      </c>
      <c r="L9" s="91">
        <v>0</v>
      </c>
      <c r="M9" s="91">
        <v>0</v>
      </c>
      <c r="N9" s="91">
        <v>0</v>
      </c>
      <c r="O9" s="88">
        <v>0</v>
      </c>
      <c r="P9" s="88">
        <v>0</v>
      </c>
      <c r="Q9" s="88">
        <v>0</v>
      </c>
      <c r="R9" s="91">
        <v>0</v>
      </c>
      <c r="S9" s="91">
        <v>0</v>
      </c>
      <c r="T9" s="91">
        <v>0</v>
      </c>
    </row>
    <row r="10" ht="23.45" customHeight="1" spans="1:20">
      <c r="A10" s="213" t="s">
        <v>55</v>
      </c>
      <c r="B10" s="213" t="s">
        <v>56</v>
      </c>
      <c r="C10" s="213" t="s">
        <v>57</v>
      </c>
      <c r="D10" s="214" t="s">
        <v>58</v>
      </c>
      <c r="E10" s="215" t="s">
        <v>59</v>
      </c>
      <c r="F10" s="88">
        <v>721.6</v>
      </c>
      <c r="G10" s="91">
        <v>721.6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88">
        <v>0</v>
      </c>
      <c r="P10" s="88">
        <v>0</v>
      </c>
      <c r="Q10" s="88">
        <v>0</v>
      </c>
      <c r="R10" s="91">
        <v>0</v>
      </c>
      <c r="S10" s="91">
        <v>0</v>
      </c>
      <c r="T10" s="91">
        <v>0</v>
      </c>
    </row>
    <row r="11" ht="23.45" customHeight="1" spans="1:20">
      <c r="A11" s="213" t="s">
        <v>55</v>
      </c>
      <c r="B11" s="213" t="s">
        <v>56</v>
      </c>
      <c r="C11" s="213" t="s">
        <v>60</v>
      </c>
      <c r="D11" s="214" t="s">
        <v>58</v>
      </c>
      <c r="E11" s="215" t="s">
        <v>61</v>
      </c>
      <c r="F11" s="88">
        <v>537.37</v>
      </c>
      <c r="G11" s="91">
        <v>521.37</v>
      </c>
      <c r="H11" s="91">
        <v>0</v>
      </c>
      <c r="I11" s="91">
        <v>0</v>
      </c>
      <c r="J11" s="91">
        <v>16</v>
      </c>
      <c r="K11" s="91">
        <v>0</v>
      </c>
      <c r="L11" s="91">
        <v>0</v>
      </c>
      <c r="M11" s="91">
        <v>0</v>
      </c>
      <c r="N11" s="91">
        <v>0</v>
      </c>
      <c r="O11" s="88">
        <v>0</v>
      </c>
      <c r="P11" s="88">
        <v>0</v>
      </c>
      <c r="Q11" s="88">
        <v>0</v>
      </c>
      <c r="R11" s="91">
        <v>0</v>
      </c>
      <c r="S11" s="91">
        <v>0</v>
      </c>
      <c r="T11" s="91">
        <v>0</v>
      </c>
    </row>
    <row r="12" ht="23.45" customHeight="1" spans="1:20">
      <c r="A12" s="213" t="s">
        <v>62</v>
      </c>
      <c r="B12" s="213" t="s">
        <v>63</v>
      </c>
      <c r="C12" s="213" t="s">
        <v>64</v>
      </c>
      <c r="D12" s="214" t="s">
        <v>58</v>
      </c>
      <c r="E12" s="215" t="s">
        <v>65</v>
      </c>
      <c r="F12" s="88">
        <v>121.02</v>
      </c>
      <c r="G12" s="91">
        <v>121.02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88">
        <v>0</v>
      </c>
      <c r="P12" s="88">
        <v>0</v>
      </c>
      <c r="Q12" s="88">
        <v>0</v>
      </c>
      <c r="R12" s="91">
        <v>0</v>
      </c>
      <c r="S12" s="91">
        <v>0</v>
      </c>
      <c r="T12" s="91">
        <v>0</v>
      </c>
    </row>
    <row r="13" ht="23.45" customHeight="1" spans="1:20">
      <c r="A13" s="213" t="s">
        <v>62</v>
      </c>
      <c r="B13" s="213" t="s">
        <v>63</v>
      </c>
      <c r="C13" s="213" t="s">
        <v>63</v>
      </c>
      <c r="D13" s="214" t="s">
        <v>58</v>
      </c>
      <c r="E13" s="215" t="s">
        <v>66</v>
      </c>
      <c r="F13" s="88">
        <v>85.59</v>
      </c>
      <c r="G13" s="91">
        <v>85.59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88">
        <v>0</v>
      </c>
      <c r="P13" s="88">
        <v>0</v>
      </c>
      <c r="Q13" s="88">
        <v>0</v>
      </c>
      <c r="R13" s="91">
        <v>0</v>
      </c>
      <c r="S13" s="91">
        <v>0</v>
      </c>
      <c r="T13" s="91">
        <v>0</v>
      </c>
    </row>
    <row r="14" ht="23.45" customHeight="1" spans="1:20">
      <c r="A14" s="213" t="s">
        <v>67</v>
      </c>
      <c r="B14" s="213" t="s">
        <v>68</v>
      </c>
      <c r="C14" s="213" t="s">
        <v>57</v>
      </c>
      <c r="D14" s="214" t="s">
        <v>58</v>
      </c>
      <c r="E14" s="215" t="s">
        <v>69</v>
      </c>
      <c r="F14" s="88">
        <v>60.41</v>
      </c>
      <c r="G14" s="91">
        <v>60.41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88">
        <v>0</v>
      </c>
      <c r="P14" s="88">
        <v>0</v>
      </c>
      <c r="Q14" s="88">
        <v>0</v>
      </c>
      <c r="R14" s="91">
        <v>0</v>
      </c>
      <c r="S14" s="91">
        <v>0</v>
      </c>
      <c r="T14" s="91">
        <v>0</v>
      </c>
    </row>
    <row r="15" ht="23.45" customHeight="1" spans="1:20">
      <c r="A15" s="213" t="s">
        <v>70</v>
      </c>
      <c r="B15" s="213" t="s">
        <v>71</v>
      </c>
      <c r="C15" s="213" t="s">
        <v>57</v>
      </c>
      <c r="D15" s="214" t="s">
        <v>58</v>
      </c>
      <c r="E15" s="215" t="s">
        <v>72</v>
      </c>
      <c r="F15" s="88">
        <v>55.76</v>
      </c>
      <c r="G15" s="91">
        <v>55.76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88">
        <v>0</v>
      </c>
      <c r="P15" s="88">
        <v>0</v>
      </c>
      <c r="Q15" s="88">
        <v>0</v>
      </c>
      <c r="R15" s="91">
        <v>0</v>
      </c>
      <c r="S15" s="91">
        <v>0</v>
      </c>
      <c r="T15" s="91">
        <v>0</v>
      </c>
    </row>
    <row r="16" ht="23.4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3.4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3.4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</sheetData>
  <sheetProtection formatCells="0" formatColumns="0" formatRows="0"/>
  <mergeCells count="10">
    <mergeCell ref="G4:K4"/>
    <mergeCell ref="M4:N4"/>
    <mergeCell ref="O4:Q4"/>
    <mergeCell ref="D4:D5"/>
    <mergeCell ref="E4:E5"/>
    <mergeCell ref="F4:F5"/>
    <mergeCell ref="L4:L5"/>
    <mergeCell ref="R4:R5"/>
    <mergeCell ref="S4:S5"/>
    <mergeCell ref="T4:T5"/>
  </mergeCells>
  <printOptions horizontalCentered="1"/>
  <pageMargins left="0.15625" right="0.0777777777777778" top="0.786805555555556" bottom="0.393055555555556" header="0" footer="0"/>
  <pageSetup paperSize="9" scale="64" fitToHeight="99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topLeftCell="C1" workbookViewId="0">
      <selection activeCell="M1" sqref="M1"/>
    </sheetView>
  </sheetViews>
  <sheetFormatPr defaultColWidth="7.25" defaultRowHeight="11.25"/>
  <cols>
    <col min="1" max="3" width="5.625" style="165" customWidth="1"/>
    <col min="4" max="4" width="11.625" style="165" customWidth="1"/>
    <col min="5" max="5" width="46.375" style="165" customWidth="1"/>
    <col min="6" max="6" width="12.75" style="165" customWidth="1"/>
    <col min="7" max="7" width="13.375" style="165" customWidth="1"/>
    <col min="8" max="8" width="11.875" style="165" customWidth="1"/>
    <col min="9" max="9" width="11.75" style="165" customWidth="1"/>
    <col min="10" max="10" width="10.875" style="165" customWidth="1"/>
    <col min="11" max="11" width="12.125" style="165" customWidth="1"/>
    <col min="12" max="12" width="10.875" style="165" customWidth="1"/>
    <col min="13" max="13" width="12.625" style="165" customWidth="1"/>
    <col min="14" max="245" width="7.25" style="165" customWidth="1"/>
    <col min="246" max="16384" width="7.25" style="165"/>
  </cols>
  <sheetData>
    <row r="1" ht="25.5" customHeight="1" spans="1:13">
      <c r="A1" s="166"/>
      <c r="B1" s="166"/>
      <c r="C1" s="167"/>
      <c r="D1" s="168"/>
      <c r="E1" s="169"/>
      <c r="F1" s="170"/>
      <c r="G1" s="170"/>
      <c r="H1" s="170"/>
      <c r="I1" s="187"/>
      <c r="J1" s="170"/>
      <c r="K1" s="170"/>
      <c r="L1" s="170"/>
      <c r="M1" s="188"/>
    </row>
    <row r="2" ht="21.75" customHeight="1" spans="1:13">
      <c r="A2" s="171" t="s">
        <v>73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ht="25.5" customHeight="1" spans="1:13">
      <c r="A3" s="54" t="s">
        <v>1</v>
      </c>
      <c r="B3"/>
      <c r="C3"/>
      <c r="D3"/>
      <c r="E3"/>
      <c r="F3" s="170"/>
      <c r="G3" s="172"/>
      <c r="H3" s="172"/>
      <c r="I3" s="172"/>
      <c r="J3" s="172"/>
      <c r="K3" s="172"/>
      <c r="L3" s="172"/>
      <c r="M3" s="189" t="s">
        <v>2</v>
      </c>
    </row>
    <row r="4" ht="25.5" customHeight="1" spans="1:13">
      <c r="A4" s="173" t="s">
        <v>42</v>
      </c>
      <c r="B4" s="173"/>
      <c r="C4" s="173"/>
      <c r="D4" s="74" t="s">
        <v>43</v>
      </c>
      <c r="E4" s="74" t="s">
        <v>44</v>
      </c>
      <c r="F4" s="74" t="s">
        <v>45</v>
      </c>
      <c r="G4" s="174" t="s">
        <v>74</v>
      </c>
      <c r="H4" s="174"/>
      <c r="I4" s="174"/>
      <c r="J4" s="190"/>
      <c r="K4" s="191" t="s">
        <v>75</v>
      </c>
      <c r="L4" s="174"/>
      <c r="M4" s="190"/>
    </row>
    <row r="5" ht="25.5" customHeight="1" spans="1:13">
      <c r="A5" s="175" t="s">
        <v>47</v>
      </c>
      <c r="B5" s="176" t="s">
        <v>48</v>
      </c>
      <c r="C5" s="176" t="s">
        <v>49</v>
      </c>
      <c r="D5" s="74"/>
      <c r="E5" s="74"/>
      <c r="F5" s="74"/>
      <c r="G5" s="177" t="s">
        <v>17</v>
      </c>
      <c r="H5" s="74" t="s">
        <v>76</v>
      </c>
      <c r="I5" s="74" t="s">
        <v>77</v>
      </c>
      <c r="J5" s="74" t="s">
        <v>78</v>
      </c>
      <c r="K5" s="74" t="s">
        <v>17</v>
      </c>
      <c r="L5" s="74" t="s">
        <v>79</v>
      </c>
      <c r="M5" s="74" t="s">
        <v>80</v>
      </c>
    </row>
    <row r="6" ht="20.25" customHeight="1" spans="1:13">
      <c r="A6" s="178" t="s">
        <v>50</v>
      </c>
      <c r="B6" s="179" t="s">
        <v>50</v>
      </c>
      <c r="C6" s="179" t="s">
        <v>50</v>
      </c>
      <c r="D6" s="180" t="s">
        <v>50</v>
      </c>
      <c r="E6" s="181" t="s">
        <v>50</v>
      </c>
      <c r="F6" s="180">
        <v>1</v>
      </c>
      <c r="G6" s="182">
        <v>2</v>
      </c>
      <c r="H6" s="182">
        <v>3</v>
      </c>
      <c r="I6" s="182">
        <v>4</v>
      </c>
      <c r="J6" s="182">
        <v>5</v>
      </c>
      <c r="K6" s="182">
        <v>6</v>
      </c>
      <c r="L6" s="182">
        <v>7</v>
      </c>
      <c r="M6" s="182">
        <v>8</v>
      </c>
    </row>
    <row r="7" s="164" customFormat="1" ht="21.6" customHeight="1" spans="1:13">
      <c r="A7" s="183"/>
      <c r="B7" s="183"/>
      <c r="C7" s="183"/>
      <c r="D7" s="64"/>
      <c r="E7" s="65" t="s">
        <v>8</v>
      </c>
      <c r="F7" s="184">
        <v>1581.75</v>
      </c>
      <c r="G7" s="185">
        <v>1044.38</v>
      </c>
      <c r="H7" s="186">
        <v>832.52</v>
      </c>
      <c r="I7" s="192">
        <v>93.36</v>
      </c>
      <c r="J7" s="192">
        <v>118.5</v>
      </c>
      <c r="K7" s="184">
        <v>537.37</v>
      </c>
      <c r="L7" s="193">
        <v>383.37</v>
      </c>
      <c r="M7" s="184">
        <v>154</v>
      </c>
    </row>
    <row r="8" ht="21.6" customHeight="1" spans="1:13">
      <c r="A8" s="183"/>
      <c r="B8" s="183"/>
      <c r="C8" s="183"/>
      <c r="D8" s="64" t="s">
        <v>51</v>
      </c>
      <c r="E8" s="65" t="s">
        <v>52</v>
      </c>
      <c r="F8" s="184">
        <v>1581.75</v>
      </c>
      <c r="G8" s="185">
        <v>1044.38</v>
      </c>
      <c r="H8" s="186">
        <v>832.52</v>
      </c>
      <c r="I8" s="192">
        <v>93.36</v>
      </c>
      <c r="J8" s="192">
        <v>118.5</v>
      </c>
      <c r="K8" s="184">
        <v>537.37</v>
      </c>
      <c r="L8" s="193">
        <v>383.37</v>
      </c>
      <c r="M8" s="184">
        <v>154</v>
      </c>
    </row>
    <row r="9" ht="21.6" customHeight="1" spans="1:13">
      <c r="A9" s="183"/>
      <c r="B9" s="183"/>
      <c r="C9" s="183"/>
      <c r="D9" s="64" t="s">
        <v>53</v>
      </c>
      <c r="E9" s="65" t="s">
        <v>54</v>
      </c>
      <c r="F9" s="184">
        <v>1581.75</v>
      </c>
      <c r="G9" s="185">
        <v>1044.38</v>
      </c>
      <c r="H9" s="186">
        <v>832.52</v>
      </c>
      <c r="I9" s="192">
        <v>93.36</v>
      </c>
      <c r="J9" s="192">
        <v>118.5</v>
      </c>
      <c r="K9" s="184">
        <v>537.37</v>
      </c>
      <c r="L9" s="193">
        <v>383.37</v>
      </c>
      <c r="M9" s="184">
        <v>154</v>
      </c>
    </row>
    <row r="10" ht="21.6" customHeight="1" spans="1:13">
      <c r="A10" s="183" t="s">
        <v>55</v>
      </c>
      <c r="B10" s="183" t="s">
        <v>56</v>
      </c>
      <c r="C10" s="183" t="s">
        <v>57</v>
      </c>
      <c r="D10" s="64" t="s">
        <v>58</v>
      </c>
      <c r="E10" s="65" t="s">
        <v>59</v>
      </c>
      <c r="F10" s="184">
        <v>721.6</v>
      </c>
      <c r="G10" s="185">
        <v>721.6</v>
      </c>
      <c r="H10" s="186">
        <v>630.76</v>
      </c>
      <c r="I10" s="192">
        <v>89.59</v>
      </c>
      <c r="J10" s="192">
        <v>1.25</v>
      </c>
      <c r="K10" s="184">
        <v>0</v>
      </c>
      <c r="L10" s="193">
        <v>0</v>
      </c>
      <c r="M10" s="184">
        <v>0</v>
      </c>
    </row>
    <row r="11" ht="21.6" customHeight="1" spans="1:13">
      <c r="A11" s="183" t="s">
        <v>55</v>
      </c>
      <c r="B11" s="183" t="s">
        <v>56</v>
      </c>
      <c r="C11" s="183" t="s">
        <v>60</v>
      </c>
      <c r="D11" s="64" t="s">
        <v>58</v>
      </c>
      <c r="E11" s="65" t="s">
        <v>61</v>
      </c>
      <c r="F11" s="184">
        <v>537.37</v>
      </c>
      <c r="G11" s="185">
        <v>0</v>
      </c>
      <c r="H11" s="186">
        <v>0</v>
      </c>
      <c r="I11" s="192">
        <v>0</v>
      </c>
      <c r="J11" s="192">
        <v>0</v>
      </c>
      <c r="K11" s="184">
        <v>537.37</v>
      </c>
      <c r="L11" s="193">
        <v>383.37</v>
      </c>
      <c r="M11" s="184">
        <v>154</v>
      </c>
    </row>
    <row r="12" ht="21.6" customHeight="1" spans="1:13">
      <c r="A12" s="183" t="s">
        <v>62</v>
      </c>
      <c r="B12" s="183" t="s">
        <v>63</v>
      </c>
      <c r="C12" s="183" t="s">
        <v>64</v>
      </c>
      <c r="D12" s="64" t="s">
        <v>58</v>
      </c>
      <c r="E12" s="65" t="s">
        <v>65</v>
      </c>
      <c r="F12" s="184">
        <v>121.02</v>
      </c>
      <c r="G12" s="185">
        <v>121.02</v>
      </c>
      <c r="H12" s="186">
        <v>0</v>
      </c>
      <c r="I12" s="192">
        <v>3.77</v>
      </c>
      <c r="J12" s="192">
        <v>117.25</v>
      </c>
      <c r="K12" s="184">
        <v>0</v>
      </c>
      <c r="L12" s="193">
        <v>0</v>
      </c>
      <c r="M12" s="184">
        <v>0</v>
      </c>
    </row>
    <row r="13" ht="21.6" customHeight="1" spans="1:13">
      <c r="A13" s="183" t="s">
        <v>62</v>
      </c>
      <c r="B13" s="183" t="s">
        <v>63</v>
      </c>
      <c r="C13" s="183" t="s">
        <v>63</v>
      </c>
      <c r="D13" s="64" t="s">
        <v>58</v>
      </c>
      <c r="E13" s="65" t="s">
        <v>66</v>
      </c>
      <c r="F13" s="184">
        <v>85.59</v>
      </c>
      <c r="G13" s="185">
        <v>85.59</v>
      </c>
      <c r="H13" s="186">
        <v>85.59</v>
      </c>
      <c r="I13" s="192">
        <v>0</v>
      </c>
      <c r="J13" s="192">
        <v>0</v>
      </c>
      <c r="K13" s="184">
        <v>0</v>
      </c>
      <c r="L13" s="193">
        <v>0</v>
      </c>
      <c r="M13" s="184">
        <v>0</v>
      </c>
    </row>
    <row r="14" ht="21.6" customHeight="1" spans="1:13">
      <c r="A14" s="183" t="s">
        <v>67</v>
      </c>
      <c r="B14" s="183" t="s">
        <v>68</v>
      </c>
      <c r="C14" s="183" t="s">
        <v>57</v>
      </c>
      <c r="D14" s="64" t="s">
        <v>58</v>
      </c>
      <c r="E14" s="65" t="s">
        <v>69</v>
      </c>
      <c r="F14" s="184">
        <v>60.41</v>
      </c>
      <c r="G14" s="185">
        <v>60.41</v>
      </c>
      <c r="H14" s="186">
        <v>60.41</v>
      </c>
      <c r="I14" s="192">
        <v>0</v>
      </c>
      <c r="J14" s="192">
        <v>0</v>
      </c>
      <c r="K14" s="184">
        <v>0</v>
      </c>
      <c r="L14" s="193">
        <v>0</v>
      </c>
      <c r="M14" s="184">
        <v>0</v>
      </c>
    </row>
    <row r="15" ht="21.6" customHeight="1" spans="1:13">
      <c r="A15" s="183" t="s">
        <v>70</v>
      </c>
      <c r="B15" s="183" t="s">
        <v>71</v>
      </c>
      <c r="C15" s="183" t="s">
        <v>57</v>
      </c>
      <c r="D15" s="64" t="s">
        <v>58</v>
      </c>
      <c r="E15" s="65" t="s">
        <v>72</v>
      </c>
      <c r="F15" s="184">
        <v>55.76</v>
      </c>
      <c r="G15" s="185">
        <v>55.76</v>
      </c>
      <c r="H15" s="186">
        <v>55.76</v>
      </c>
      <c r="I15" s="192">
        <v>0</v>
      </c>
      <c r="J15" s="192">
        <v>0</v>
      </c>
      <c r="K15" s="184">
        <v>0</v>
      </c>
      <c r="L15" s="193">
        <v>0</v>
      </c>
      <c r="M15" s="184">
        <v>0</v>
      </c>
    </row>
    <row r="16" ht="23.25" customHeight="1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ht="23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3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</sheetData>
  <sheetProtection formatCells="0" formatColumns="0" formatRows="0"/>
  <mergeCells count="3">
    <mergeCell ref="D4:D5"/>
    <mergeCell ref="E4:E5"/>
    <mergeCell ref="F4:F5"/>
  </mergeCells>
  <printOptions horizontalCentered="1"/>
  <pageMargins left="0.354166666666667" right="0.118055555555556" top="0.984027777777778" bottom="0.393055555555556" header="0" footer="0"/>
  <pageSetup paperSize="9" scale="71" fitToHeight="9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showGridLines="0" showZeros="0" workbookViewId="0">
      <selection activeCell="M1" sqref="M1"/>
    </sheetView>
  </sheetViews>
  <sheetFormatPr defaultColWidth="9" defaultRowHeight="11.25"/>
  <cols>
    <col min="1" max="1" width="4.125" style="118" customWidth="1"/>
    <col min="2" max="2" width="24" style="118" customWidth="1"/>
    <col min="3" max="3" width="15.25" style="119" customWidth="1"/>
    <col min="4" max="4" width="24.75" style="119" customWidth="1"/>
    <col min="5" max="5" width="12.875" style="119" customWidth="1"/>
    <col min="6" max="6" width="12.375" style="119" customWidth="1"/>
    <col min="7" max="7" width="13.125" style="119" customWidth="1"/>
    <col min="8" max="8" width="11.25" style="119" customWidth="1"/>
    <col min="9" max="9" width="9.875" style="119" customWidth="1"/>
    <col min="10" max="10" width="12.125" style="119" customWidth="1"/>
    <col min="11" max="11" width="11.25" style="119" customWidth="1"/>
    <col min="12" max="12" width="12.75" style="119" customWidth="1"/>
    <col min="13" max="13" width="8.75" style="119" customWidth="1"/>
    <col min="14" max="16384" width="9" style="119"/>
  </cols>
  <sheetData>
    <row r="1" ht="13.5" customHeight="1" spans="1:13">
      <c r="A1" s="120"/>
      <c r="B1" s="120"/>
      <c r="C1" s="121"/>
      <c r="D1" s="121"/>
      <c r="E1" s="122"/>
      <c r="F1" s="122"/>
      <c r="G1" s="123"/>
      <c r="H1" s="123"/>
      <c r="I1" s="123"/>
      <c r="J1" s="123"/>
      <c r="K1" s="159"/>
      <c r="M1" s="160"/>
    </row>
    <row r="2" ht="28.5" customHeight="1" spans="1:13">
      <c r="A2" s="124" t="s">
        <v>81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61"/>
    </row>
    <row r="3" ht="17.25" customHeight="1" spans="1:13">
      <c r="A3" s="54" t="s">
        <v>1</v>
      </c>
      <c r="B3"/>
      <c r="C3"/>
      <c r="D3"/>
      <c r="E3"/>
      <c r="F3" s="125"/>
      <c r="G3" s="125"/>
      <c r="H3" s="125"/>
      <c r="I3" s="125"/>
      <c r="J3" s="125"/>
      <c r="K3" s="125"/>
      <c r="L3" s="162" t="s">
        <v>2</v>
      </c>
      <c r="M3" s="162"/>
    </row>
    <row r="4" s="116" customFormat="1" ht="12" customHeight="1" spans="1:13">
      <c r="A4" s="126" t="s">
        <v>82</v>
      </c>
      <c r="B4" s="126"/>
      <c r="C4" s="126"/>
      <c r="D4" s="127" t="s">
        <v>4</v>
      </c>
      <c r="E4" s="127"/>
      <c r="F4" s="127"/>
      <c r="G4" s="127"/>
      <c r="H4" s="127"/>
      <c r="I4" s="127"/>
      <c r="J4" s="127"/>
      <c r="K4" s="127"/>
      <c r="L4" s="127"/>
      <c r="M4" s="163"/>
    </row>
    <row r="5" s="116" customFormat="1" ht="15.6" customHeight="1" spans="1:13">
      <c r="A5" s="126" t="s">
        <v>83</v>
      </c>
      <c r="B5" s="126"/>
      <c r="C5" s="128" t="s">
        <v>6</v>
      </c>
      <c r="D5" s="128" t="s">
        <v>5</v>
      </c>
      <c r="E5" s="129" t="s">
        <v>84</v>
      </c>
      <c r="F5" s="130" t="s">
        <v>9</v>
      </c>
      <c r="G5" s="130"/>
      <c r="H5" s="130"/>
      <c r="I5" s="130"/>
      <c r="J5" s="130"/>
      <c r="K5" s="130"/>
      <c r="L5" s="130"/>
      <c r="M5" s="163"/>
    </row>
    <row r="6" s="116" customFormat="1" ht="15" customHeight="1" spans="1:13">
      <c r="A6" s="126"/>
      <c r="B6" s="126"/>
      <c r="C6" s="128"/>
      <c r="D6" s="128"/>
      <c r="E6" s="129"/>
      <c r="F6" s="131" t="s">
        <v>12</v>
      </c>
      <c r="G6" s="131"/>
      <c r="H6" s="131"/>
      <c r="I6" s="131"/>
      <c r="J6" s="131"/>
      <c r="K6" s="131"/>
      <c r="L6" s="134" t="s">
        <v>13</v>
      </c>
      <c r="M6" s="134" t="s">
        <v>11</v>
      </c>
    </row>
    <row r="7" s="116" customFormat="1" ht="32.25" customHeight="1" spans="1:13">
      <c r="A7" s="126"/>
      <c r="B7" s="126"/>
      <c r="C7" s="128"/>
      <c r="D7" s="128"/>
      <c r="E7" s="129"/>
      <c r="F7" s="132" t="s">
        <v>17</v>
      </c>
      <c r="G7" s="133" t="s">
        <v>20</v>
      </c>
      <c r="H7" s="134" t="s">
        <v>22</v>
      </c>
      <c r="I7" s="134" t="s">
        <v>24</v>
      </c>
      <c r="J7" s="134" t="s">
        <v>26</v>
      </c>
      <c r="K7" s="135" t="s">
        <v>28</v>
      </c>
      <c r="L7" s="134"/>
      <c r="M7" s="134"/>
    </row>
    <row r="8" s="117" customFormat="1" ht="18" customHeight="1" spans="1:13">
      <c r="A8" s="135" t="s">
        <v>12</v>
      </c>
      <c r="B8" s="136" t="s">
        <v>17</v>
      </c>
      <c r="C8" s="137">
        <v>1581.75</v>
      </c>
      <c r="D8" s="138" t="s">
        <v>85</v>
      </c>
      <c r="E8" s="139">
        <f t="shared" ref="E8:E36" si="0">F8+L8+M8</f>
        <v>1258.97</v>
      </c>
      <c r="F8" s="139">
        <f t="shared" ref="F8:F35" si="1">G8+H8+I8+J8+K8</f>
        <v>1258.97</v>
      </c>
      <c r="G8" s="139">
        <v>1242.97</v>
      </c>
      <c r="H8" s="139">
        <v>0</v>
      </c>
      <c r="I8" s="139">
        <v>0</v>
      </c>
      <c r="J8" s="139">
        <v>16</v>
      </c>
      <c r="K8" s="139">
        <v>0</v>
      </c>
      <c r="L8" s="139">
        <v>0</v>
      </c>
      <c r="M8" s="148">
        <v>0</v>
      </c>
    </row>
    <row r="9" s="117" customFormat="1" ht="18" customHeight="1" spans="1:13">
      <c r="A9" s="135"/>
      <c r="B9" s="136" t="s">
        <v>20</v>
      </c>
      <c r="C9" s="137">
        <v>1565.75</v>
      </c>
      <c r="D9" s="138" t="s">
        <v>86</v>
      </c>
      <c r="E9" s="139">
        <f t="shared" si="0"/>
        <v>0</v>
      </c>
      <c r="F9" s="139">
        <f t="shared" si="1"/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48">
        <v>0</v>
      </c>
    </row>
    <row r="10" s="117" customFormat="1" ht="18" customHeight="1" spans="1:13">
      <c r="A10" s="135"/>
      <c r="B10" s="140" t="s">
        <v>22</v>
      </c>
      <c r="C10" s="137">
        <v>0</v>
      </c>
      <c r="D10" s="138" t="s">
        <v>87</v>
      </c>
      <c r="E10" s="139">
        <f t="shared" si="0"/>
        <v>0</v>
      </c>
      <c r="F10" s="139">
        <f t="shared" si="1"/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48">
        <v>0</v>
      </c>
    </row>
    <row r="11" s="117" customFormat="1" ht="18" customHeight="1" spans="1:13">
      <c r="A11" s="135"/>
      <c r="B11" s="136" t="s">
        <v>24</v>
      </c>
      <c r="C11" s="137">
        <v>0</v>
      </c>
      <c r="D11" s="138" t="s">
        <v>88</v>
      </c>
      <c r="E11" s="139">
        <f t="shared" si="0"/>
        <v>0</v>
      </c>
      <c r="F11" s="139">
        <f t="shared" si="1"/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48">
        <v>0</v>
      </c>
    </row>
    <row r="12" s="117" customFormat="1" ht="18" customHeight="1" spans="1:13">
      <c r="A12" s="135"/>
      <c r="B12" s="140" t="s">
        <v>26</v>
      </c>
      <c r="C12" s="137">
        <v>16</v>
      </c>
      <c r="D12" s="138" t="s">
        <v>89</v>
      </c>
      <c r="E12" s="139">
        <f t="shared" si="0"/>
        <v>0</v>
      </c>
      <c r="F12" s="139">
        <f t="shared" si="1"/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48">
        <v>0</v>
      </c>
    </row>
    <row r="13" s="117" customFormat="1" ht="18" customHeight="1" spans="1:13">
      <c r="A13" s="135"/>
      <c r="B13" s="140" t="s">
        <v>28</v>
      </c>
      <c r="C13" s="137">
        <v>0</v>
      </c>
      <c r="D13" s="138" t="s">
        <v>90</v>
      </c>
      <c r="E13" s="139">
        <f t="shared" si="0"/>
        <v>0</v>
      </c>
      <c r="F13" s="139">
        <f t="shared" si="1"/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48">
        <v>0</v>
      </c>
    </row>
    <row r="14" s="117" customFormat="1" ht="18" customHeight="1" spans="1:13">
      <c r="A14" s="141" t="s">
        <v>13</v>
      </c>
      <c r="B14" s="141"/>
      <c r="C14" s="137">
        <v>0</v>
      </c>
      <c r="D14" s="138" t="s">
        <v>91</v>
      </c>
      <c r="E14" s="139">
        <f t="shared" si="0"/>
        <v>0</v>
      </c>
      <c r="F14" s="139">
        <f t="shared" si="1"/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48">
        <v>0</v>
      </c>
    </row>
    <row r="15" s="117" customFormat="1" ht="18" customHeight="1" spans="1:13">
      <c r="A15" s="141" t="s">
        <v>11</v>
      </c>
      <c r="B15" s="141"/>
      <c r="C15" s="142">
        <v>0</v>
      </c>
      <c r="D15" s="138" t="s">
        <v>92</v>
      </c>
      <c r="E15" s="139">
        <f t="shared" si="0"/>
        <v>206.61</v>
      </c>
      <c r="F15" s="139">
        <f t="shared" si="1"/>
        <v>206.61</v>
      </c>
      <c r="G15" s="137">
        <v>206.61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48">
        <v>0</v>
      </c>
    </row>
    <row r="16" s="117" customFormat="1" ht="18" customHeight="1" spans="1:13">
      <c r="A16" s="141"/>
      <c r="B16" s="141"/>
      <c r="C16" s="143"/>
      <c r="D16" s="138" t="s">
        <v>93</v>
      </c>
      <c r="E16" s="139">
        <f t="shared" si="0"/>
        <v>0</v>
      </c>
      <c r="F16" s="139">
        <f t="shared" si="1"/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48">
        <v>0</v>
      </c>
    </row>
    <row r="17" s="117" customFormat="1" ht="18" customHeight="1" spans="1:13">
      <c r="A17" s="144"/>
      <c r="B17" s="144"/>
      <c r="C17" s="90"/>
      <c r="D17" s="138" t="s">
        <v>94</v>
      </c>
      <c r="E17" s="139">
        <f t="shared" si="0"/>
        <v>60.41</v>
      </c>
      <c r="F17" s="139">
        <f t="shared" si="1"/>
        <v>60.41</v>
      </c>
      <c r="G17" s="137">
        <v>60.41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48">
        <v>0</v>
      </c>
    </row>
    <row r="18" s="117" customFormat="1" ht="18" customHeight="1" spans="1:13">
      <c r="A18" s="144"/>
      <c r="B18" s="144"/>
      <c r="C18" s="90"/>
      <c r="D18" s="138" t="s">
        <v>95</v>
      </c>
      <c r="E18" s="139">
        <f t="shared" si="0"/>
        <v>0</v>
      </c>
      <c r="F18" s="139">
        <f t="shared" si="1"/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48">
        <v>0</v>
      </c>
    </row>
    <row r="19" s="117" customFormat="1" ht="18" customHeight="1" spans="1:13">
      <c r="A19" s="145"/>
      <c r="B19" s="146"/>
      <c r="C19" s="90"/>
      <c r="D19" s="138" t="s">
        <v>96</v>
      </c>
      <c r="E19" s="139">
        <f t="shared" si="0"/>
        <v>0</v>
      </c>
      <c r="F19" s="139">
        <f t="shared" si="1"/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48">
        <v>0</v>
      </c>
    </row>
    <row r="20" s="117" customFormat="1" ht="18" customHeight="1" spans="1:13">
      <c r="A20" s="144"/>
      <c r="B20" s="144"/>
      <c r="C20" s="90"/>
      <c r="D20" s="138" t="s">
        <v>97</v>
      </c>
      <c r="E20" s="139">
        <f t="shared" si="0"/>
        <v>0</v>
      </c>
      <c r="F20" s="139">
        <f t="shared" si="1"/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48">
        <v>0</v>
      </c>
    </row>
    <row r="21" s="117" customFormat="1" ht="18" customHeight="1" spans="1:13">
      <c r="A21" s="147"/>
      <c r="B21" s="147"/>
      <c r="C21" s="90"/>
      <c r="D21" s="138" t="s">
        <v>98</v>
      </c>
      <c r="E21" s="139">
        <f t="shared" si="0"/>
        <v>0</v>
      </c>
      <c r="F21" s="139">
        <f t="shared" si="1"/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</row>
    <row r="22" s="117" customFormat="1" ht="18" customHeight="1" spans="1:13">
      <c r="A22" s="144"/>
      <c r="B22" s="144"/>
      <c r="C22" s="90"/>
      <c r="D22" s="138" t="s">
        <v>99</v>
      </c>
      <c r="E22" s="139">
        <f t="shared" si="0"/>
        <v>0</v>
      </c>
      <c r="F22" s="139">
        <f t="shared" si="1"/>
        <v>0</v>
      </c>
      <c r="G22" s="139">
        <v>0</v>
      </c>
      <c r="H22" s="148">
        <v>0</v>
      </c>
      <c r="I22" s="139">
        <v>0</v>
      </c>
      <c r="J22" s="139">
        <v>0</v>
      </c>
      <c r="K22" s="139">
        <v>0</v>
      </c>
      <c r="L22" s="139">
        <v>0</v>
      </c>
      <c r="M22" s="148">
        <v>0</v>
      </c>
    </row>
    <row r="23" s="117" customFormat="1" ht="18" customHeight="1" spans="1:13">
      <c r="A23" s="144"/>
      <c r="B23" s="144"/>
      <c r="C23" s="90"/>
      <c r="D23" s="138" t="s">
        <v>100</v>
      </c>
      <c r="E23" s="139">
        <f t="shared" si="0"/>
        <v>0</v>
      </c>
      <c r="F23" s="139">
        <f t="shared" si="1"/>
        <v>0</v>
      </c>
      <c r="G23" s="139">
        <v>0</v>
      </c>
      <c r="H23" s="148">
        <v>0</v>
      </c>
      <c r="I23" s="139">
        <v>0</v>
      </c>
      <c r="J23" s="139">
        <v>0</v>
      </c>
      <c r="K23" s="139">
        <v>0</v>
      </c>
      <c r="L23" s="139">
        <v>0</v>
      </c>
      <c r="M23" s="148">
        <v>0</v>
      </c>
    </row>
    <row r="24" s="117" customFormat="1" ht="18" customHeight="1" spans="1:13">
      <c r="A24" s="141"/>
      <c r="B24" s="141"/>
      <c r="C24" s="149"/>
      <c r="D24" s="138" t="s">
        <v>101</v>
      </c>
      <c r="E24" s="139">
        <f t="shared" si="0"/>
        <v>0</v>
      </c>
      <c r="F24" s="139">
        <f t="shared" si="1"/>
        <v>0</v>
      </c>
      <c r="G24" s="139">
        <v>0</v>
      </c>
      <c r="H24" s="148">
        <v>0</v>
      </c>
      <c r="I24" s="139">
        <v>0</v>
      </c>
      <c r="J24" s="139">
        <v>0</v>
      </c>
      <c r="K24" s="139">
        <v>0</v>
      </c>
      <c r="L24" s="139">
        <v>0</v>
      </c>
      <c r="M24" s="148">
        <v>0</v>
      </c>
    </row>
    <row r="25" s="117" customFormat="1" ht="18" customHeight="1" spans="1:13">
      <c r="A25" s="150"/>
      <c r="B25" s="151"/>
      <c r="C25" s="149"/>
      <c r="D25" s="138" t="s">
        <v>102</v>
      </c>
      <c r="E25" s="139">
        <f t="shared" si="0"/>
        <v>0</v>
      </c>
      <c r="F25" s="139">
        <f t="shared" si="1"/>
        <v>0</v>
      </c>
      <c r="G25" s="139">
        <v>0</v>
      </c>
      <c r="H25" s="148">
        <v>0</v>
      </c>
      <c r="I25" s="139">
        <v>0</v>
      </c>
      <c r="J25" s="139">
        <v>0</v>
      </c>
      <c r="K25" s="139">
        <v>0</v>
      </c>
      <c r="L25" s="139">
        <v>0</v>
      </c>
      <c r="M25" s="148">
        <v>0</v>
      </c>
    </row>
    <row r="26" s="117" customFormat="1" ht="18" customHeight="1" spans="1:13">
      <c r="A26" s="150"/>
      <c r="B26" s="151"/>
      <c r="C26" s="149"/>
      <c r="D26" s="138" t="s">
        <v>103</v>
      </c>
      <c r="E26" s="139">
        <f t="shared" si="0"/>
        <v>0</v>
      </c>
      <c r="F26" s="139">
        <f t="shared" si="1"/>
        <v>0</v>
      </c>
      <c r="G26" s="139">
        <v>0</v>
      </c>
      <c r="H26" s="148">
        <v>0</v>
      </c>
      <c r="I26" s="139">
        <v>0</v>
      </c>
      <c r="J26" s="139">
        <v>0</v>
      </c>
      <c r="K26" s="139">
        <v>0</v>
      </c>
      <c r="L26" s="139">
        <v>0</v>
      </c>
      <c r="M26" s="148">
        <v>0</v>
      </c>
    </row>
    <row r="27" s="117" customFormat="1" ht="18" customHeight="1" spans="1:13">
      <c r="A27" s="150"/>
      <c r="B27" s="151"/>
      <c r="C27" s="149"/>
      <c r="D27" s="138" t="s">
        <v>104</v>
      </c>
      <c r="E27" s="139">
        <f t="shared" si="0"/>
        <v>55.76</v>
      </c>
      <c r="F27" s="139">
        <f t="shared" si="1"/>
        <v>55.76</v>
      </c>
      <c r="G27" s="139">
        <v>55.76</v>
      </c>
      <c r="H27" s="148">
        <v>0</v>
      </c>
      <c r="I27" s="139">
        <v>0</v>
      </c>
      <c r="J27" s="139">
        <v>0</v>
      </c>
      <c r="K27" s="139">
        <v>0</v>
      </c>
      <c r="L27" s="139">
        <v>0</v>
      </c>
      <c r="M27" s="148">
        <v>0</v>
      </c>
    </row>
    <row r="28" s="117" customFormat="1" ht="18" customHeight="1" spans="1:13">
      <c r="A28" s="150"/>
      <c r="B28" s="151"/>
      <c r="C28" s="149"/>
      <c r="D28" s="138" t="s">
        <v>105</v>
      </c>
      <c r="E28" s="139">
        <f t="shared" si="0"/>
        <v>0</v>
      </c>
      <c r="F28" s="139">
        <f t="shared" si="1"/>
        <v>0</v>
      </c>
      <c r="G28" s="139">
        <v>0</v>
      </c>
      <c r="H28" s="148">
        <v>0</v>
      </c>
      <c r="I28" s="139">
        <v>0</v>
      </c>
      <c r="J28" s="139">
        <v>0</v>
      </c>
      <c r="K28" s="139">
        <v>0</v>
      </c>
      <c r="L28" s="139">
        <v>0</v>
      </c>
      <c r="M28" s="148">
        <v>0</v>
      </c>
    </row>
    <row r="29" s="117" customFormat="1" ht="18" customHeight="1" spans="1:13">
      <c r="A29" s="150"/>
      <c r="B29" s="151"/>
      <c r="C29" s="149"/>
      <c r="D29" s="138" t="s">
        <v>106</v>
      </c>
      <c r="E29" s="139">
        <f t="shared" si="0"/>
        <v>0</v>
      </c>
      <c r="F29" s="139">
        <f t="shared" si="1"/>
        <v>0</v>
      </c>
      <c r="G29" s="139">
        <v>0</v>
      </c>
      <c r="H29" s="148">
        <v>0</v>
      </c>
      <c r="I29" s="139">
        <v>0</v>
      </c>
      <c r="J29" s="139">
        <v>0</v>
      </c>
      <c r="K29" s="139">
        <v>0</v>
      </c>
      <c r="L29" s="139">
        <v>0</v>
      </c>
      <c r="M29" s="148">
        <v>0</v>
      </c>
    </row>
    <row r="30" s="117" customFormat="1" ht="18" customHeight="1" spans="1:13">
      <c r="A30" s="150"/>
      <c r="B30" s="151"/>
      <c r="C30" s="149"/>
      <c r="D30" s="138" t="s">
        <v>107</v>
      </c>
      <c r="E30" s="139">
        <f t="shared" si="0"/>
        <v>0</v>
      </c>
      <c r="F30" s="139">
        <f t="shared" si="1"/>
        <v>0</v>
      </c>
      <c r="G30" s="139">
        <v>0</v>
      </c>
      <c r="H30" s="148">
        <v>0</v>
      </c>
      <c r="I30" s="139">
        <v>0</v>
      </c>
      <c r="J30" s="139">
        <v>0</v>
      </c>
      <c r="K30" s="139">
        <v>0</v>
      </c>
      <c r="L30" s="139">
        <v>0</v>
      </c>
      <c r="M30" s="148">
        <v>0</v>
      </c>
    </row>
    <row r="31" s="117" customFormat="1" ht="18" customHeight="1" spans="1:13">
      <c r="A31" s="150"/>
      <c r="B31" s="151"/>
      <c r="C31" s="149"/>
      <c r="D31" s="138" t="s">
        <v>108</v>
      </c>
      <c r="E31" s="139">
        <f t="shared" si="0"/>
        <v>0</v>
      </c>
      <c r="F31" s="139">
        <f t="shared" si="1"/>
        <v>0</v>
      </c>
      <c r="G31" s="139">
        <v>0</v>
      </c>
      <c r="H31" s="148">
        <v>0</v>
      </c>
      <c r="I31" s="139">
        <v>0</v>
      </c>
      <c r="J31" s="139">
        <v>0</v>
      </c>
      <c r="K31" s="139">
        <v>0</v>
      </c>
      <c r="L31" s="139">
        <v>0</v>
      </c>
      <c r="M31" s="148">
        <v>0</v>
      </c>
    </row>
    <row r="32" s="117" customFormat="1" ht="18" customHeight="1" spans="1:13">
      <c r="A32" s="150"/>
      <c r="B32" s="151"/>
      <c r="C32" s="149"/>
      <c r="D32" s="138" t="s">
        <v>109</v>
      </c>
      <c r="E32" s="139">
        <f t="shared" si="0"/>
        <v>0</v>
      </c>
      <c r="F32" s="139">
        <f t="shared" si="1"/>
        <v>0</v>
      </c>
      <c r="G32" s="139">
        <v>0</v>
      </c>
      <c r="H32" s="148">
        <v>0</v>
      </c>
      <c r="I32" s="139">
        <v>0</v>
      </c>
      <c r="J32" s="139">
        <v>0</v>
      </c>
      <c r="K32" s="139">
        <v>0</v>
      </c>
      <c r="L32" s="139">
        <v>0</v>
      </c>
      <c r="M32" s="148">
        <v>0</v>
      </c>
    </row>
    <row r="33" s="117" customFormat="1" ht="18" customHeight="1" spans="1:13">
      <c r="A33" s="152"/>
      <c r="B33" s="152"/>
      <c r="C33" s="153"/>
      <c r="D33" s="138" t="s">
        <v>110</v>
      </c>
      <c r="E33" s="139">
        <f t="shared" si="0"/>
        <v>0</v>
      </c>
      <c r="F33" s="139">
        <f t="shared" si="1"/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48">
        <v>0</v>
      </c>
    </row>
    <row r="34" s="117" customFormat="1" ht="18.75" customHeight="1" spans="1:13">
      <c r="A34" s="150"/>
      <c r="B34" s="151"/>
      <c r="C34" s="154"/>
      <c r="D34" s="138" t="s">
        <v>111</v>
      </c>
      <c r="E34" s="155">
        <f t="shared" si="0"/>
        <v>0</v>
      </c>
      <c r="F34" s="155">
        <f t="shared" si="1"/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</row>
    <row r="35" s="117" customFormat="1" ht="18.75" customHeight="1" spans="1:13">
      <c r="A35" s="150"/>
      <c r="B35" s="151"/>
      <c r="C35" s="154"/>
      <c r="D35" s="138" t="s">
        <v>112</v>
      </c>
      <c r="E35" s="155">
        <f t="shared" si="0"/>
        <v>0</v>
      </c>
      <c r="F35" s="155">
        <f t="shared" si="1"/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</row>
    <row r="36" s="117" customFormat="1" ht="18" customHeight="1" spans="1:13">
      <c r="A36" s="150"/>
      <c r="B36" s="151"/>
      <c r="C36" s="154"/>
      <c r="D36" s="138" t="s">
        <v>113</v>
      </c>
      <c r="E36" s="155">
        <f t="shared" si="0"/>
        <v>0</v>
      </c>
      <c r="F36" s="155"/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</row>
    <row r="37" s="117" customFormat="1" ht="18.75" customHeight="1" spans="1:13">
      <c r="A37" s="152" t="s">
        <v>38</v>
      </c>
      <c r="B37" s="152"/>
      <c r="C37" s="156">
        <v>1581.75</v>
      </c>
      <c r="D37" s="157" t="s">
        <v>39</v>
      </c>
      <c r="E37" s="155">
        <f>C37</f>
        <v>1581.75</v>
      </c>
      <c r="F37" s="155">
        <f>G37+H37+I37+J37+K37</f>
        <v>1581.75</v>
      </c>
      <c r="G37" s="155">
        <f>C9</f>
        <v>1565.75</v>
      </c>
      <c r="H37" s="155">
        <f>C10</f>
        <v>0</v>
      </c>
      <c r="I37" s="155">
        <f>C11</f>
        <v>0</v>
      </c>
      <c r="J37" s="155">
        <f>C12</f>
        <v>16</v>
      </c>
      <c r="K37" s="155">
        <f>C13</f>
        <v>0</v>
      </c>
      <c r="L37" s="155">
        <f>C14</f>
        <v>0</v>
      </c>
      <c r="M37" s="155">
        <f>C15</f>
        <v>0</v>
      </c>
    </row>
    <row r="38" s="116" customFormat="1" ht="14.25" spans="1:2">
      <c r="A38" s="158"/>
      <c r="B38" s="158"/>
    </row>
    <row r="39" s="116" customFormat="1" ht="14.25" spans="1:2">
      <c r="A39" s="158"/>
      <c r="B39" s="158"/>
    </row>
    <row r="40" s="116" customFormat="1" ht="14.25" spans="1:2">
      <c r="A40" s="158"/>
      <c r="B40" s="158"/>
    </row>
  </sheetData>
  <sheetProtection formatCells="0" formatColumns="0" formatRows="0"/>
  <mergeCells count="34">
    <mergeCell ref="L3:M3"/>
    <mergeCell ref="A4:C4"/>
    <mergeCell ref="F6:K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13"/>
    <mergeCell ref="C5:C7"/>
    <mergeCell ref="D5:D7"/>
    <mergeCell ref="E5:E7"/>
    <mergeCell ref="L6:L7"/>
    <mergeCell ref="M6:M7"/>
    <mergeCell ref="A5:B7"/>
  </mergeCells>
  <printOptions horizontalCentered="1"/>
  <pageMargins left="0.393055555555556" right="0.393055555555556" top="0.196527777777778" bottom="0.118055555555556" header="0.196527777777778" footer="0.275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showGridLines="0" showZeros="0" workbookViewId="0">
      <selection activeCell="M1" sqref="M1"/>
    </sheetView>
  </sheetViews>
  <sheetFormatPr defaultColWidth="7.25" defaultRowHeight="11.25"/>
  <cols>
    <col min="1" max="3" width="5.375" style="47" customWidth="1"/>
    <col min="4" max="4" width="7.625" style="47" customWidth="1"/>
    <col min="5" max="5" width="30.25" style="47" customWidth="1"/>
    <col min="6" max="6" width="11.625" style="47" customWidth="1"/>
    <col min="7" max="7" width="10.875" style="47" customWidth="1"/>
    <col min="8" max="8" width="8.25" style="47" customWidth="1"/>
    <col min="9" max="9" width="9.625" style="47" customWidth="1"/>
    <col min="10" max="10" width="10.875" style="47" customWidth="1"/>
    <col min="11" max="11" width="9.25" style="47" customWidth="1"/>
    <col min="12" max="13" width="10.875" style="47" customWidth="1"/>
    <col min="14" max="245" width="7.25" style="47" customWidth="1"/>
    <col min="246" max="16384" width="7.25" style="47"/>
  </cols>
  <sheetData>
    <row r="1" ht="25.5" customHeight="1" spans="1:13">
      <c r="A1" s="48"/>
      <c r="B1" s="48"/>
      <c r="C1" s="49"/>
      <c r="D1" s="50"/>
      <c r="E1" s="51"/>
      <c r="F1" s="52"/>
      <c r="G1" s="52"/>
      <c r="H1" s="52"/>
      <c r="I1" s="69"/>
      <c r="J1" s="52"/>
      <c r="K1" s="52"/>
      <c r="L1" s="52"/>
      <c r="M1" s="70"/>
    </row>
    <row r="2" ht="21.75" customHeight="1" spans="1:13">
      <c r="A2" s="53" t="s">
        <v>114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25.5" customHeight="1" spans="1:13">
      <c r="A3" s="54" t="s">
        <v>1</v>
      </c>
      <c r="B3"/>
      <c r="C3"/>
      <c r="D3"/>
      <c r="E3"/>
      <c r="F3" s="52"/>
      <c r="G3" s="55"/>
      <c r="H3" s="55"/>
      <c r="I3" s="55"/>
      <c r="J3" s="55"/>
      <c r="K3" s="55"/>
      <c r="L3" s="55"/>
      <c r="M3" s="71" t="s">
        <v>2</v>
      </c>
    </row>
    <row r="4" s="45" customFormat="1" ht="25.5" customHeight="1" spans="1:13">
      <c r="A4" s="56" t="s">
        <v>42</v>
      </c>
      <c r="B4" s="56"/>
      <c r="C4" s="56"/>
      <c r="D4" s="57" t="s">
        <v>43</v>
      </c>
      <c r="E4" s="57" t="s">
        <v>44</v>
      </c>
      <c r="F4" s="57" t="s">
        <v>45</v>
      </c>
      <c r="G4" s="58" t="s">
        <v>74</v>
      </c>
      <c r="H4" s="58"/>
      <c r="I4" s="58"/>
      <c r="J4" s="72"/>
      <c r="K4" s="73" t="s">
        <v>75</v>
      </c>
      <c r="L4" s="58"/>
      <c r="M4" s="72"/>
    </row>
    <row r="5" s="45" customFormat="1" ht="30.75" customHeight="1" spans="1:13">
      <c r="A5" s="59" t="s">
        <v>47</v>
      </c>
      <c r="B5" s="60" t="s">
        <v>48</v>
      </c>
      <c r="C5" s="60" t="s">
        <v>49</v>
      </c>
      <c r="D5" s="57"/>
      <c r="E5" s="57"/>
      <c r="F5" s="57"/>
      <c r="G5" s="61" t="s">
        <v>17</v>
      </c>
      <c r="H5" s="57" t="s">
        <v>76</v>
      </c>
      <c r="I5" s="74" t="s">
        <v>77</v>
      </c>
      <c r="J5" s="57" t="s">
        <v>78</v>
      </c>
      <c r="K5" s="57" t="s">
        <v>17</v>
      </c>
      <c r="L5" s="57" t="s">
        <v>79</v>
      </c>
      <c r="M5" s="57" t="s">
        <v>80</v>
      </c>
    </row>
    <row r="6" s="45" customFormat="1" ht="20.25" customHeight="1" spans="1:13">
      <c r="A6" s="106" t="s">
        <v>50</v>
      </c>
      <c r="B6" s="107" t="s">
        <v>50</v>
      </c>
      <c r="C6" s="107" t="s">
        <v>50</v>
      </c>
      <c r="D6" s="108" t="s">
        <v>50</v>
      </c>
      <c r="E6" s="109" t="s">
        <v>50</v>
      </c>
      <c r="F6" s="108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</row>
    <row r="7" s="46" customFormat="1" ht="21.75" customHeight="1" spans="1:15">
      <c r="A7" s="64"/>
      <c r="B7" s="64"/>
      <c r="C7" s="64"/>
      <c r="D7" s="64"/>
      <c r="E7" s="65" t="s">
        <v>8</v>
      </c>
      <c r="F7" s="111">
        <v>1581.75</v>
      </c>
      <c r="G7" s="112">
        <v>1044.38</v>
      </c>
      <c r="H7" s="113">
        <v>832.52</v>
      </c>
      <c r="I7" s="114">
        <v>93.36</v>
      </c>
      <c r="J7" s="114">
        <v>118.5</v>
      </c>
      <c r="K7" s="111">
        <v>537.37</v>
      </c>
      <c r="L7" s="111">
        <v>383.37</v>
      </c>
      <c r="M7" s="111">
        <v>154</v>
      </c>
      <c r="N7" s="115"/>
      <c r="O7" s="115"/>
    </row>
    <row r="8" s="45" customFormat="1" ht="21.75" customHeight="1" spans="1:13">
      <c r="A8" s="64"/>
      <c r="B8" s="64"/>
      <c r="C8" s="64"/>
      <c r="D8" s="64" t="s">
        <v>51</v>
      </c>
      <c r="E8" s="65" t="s">
        <v>52</v>
      </c>
      <c r="F8" s="111">
        <v>1581.75</v>
      </c>
      <c r="G8" s="112">
        <v>1044.38</v>
      </c>
      <c r="H8" s="113">
        <v>832.52</v>
      </c>
      <c r="I8" s="114">
        <v>93.36</v>
      </c>
      <c r="J8" s="114">
        <v>118.5</v>
      </c>
      <c r="K8" s="111">
        <v>537.37</v>
      </c>
      <c r="L8" s="111">
        <v>383.37</v>
      </c>
      <c r="M8" s="111">
        <v>154</v>
      </c>
    </row>
    <row r="9" s="45" customFormat="1" ht="21.75" customHeight="1" spans="1:13">
      <c r="A9" s="64"/>
      <c r="B9" s="64"/>
      <c r="C9" s="64"/>
      <c r="D9" s="64" t="s">
        <v>53</v>
      </c>
      <c r="E9" s="65" t="s">
        <v>54</v>
      </c>
      <c r="F9" s="111">
        <v>1581.75</v>
      </c>
      <c r="G9" s="112">
        <v>1044.38</v>
      </c>
      <c r="H9" s="113">
        <v>832.52</v>
      </c>
      <c r="I9" s="114">
        <v>93.36</v>
      </c>
      <c r="J9" s="114">
        <v>118.5</v>
      </c>
      <c r="K9" s="111">
        <v>537.37</v>
      </c>
      <c r="L9" s="111">
        <v>383.37</v>
      </c>
      <c r="M9" s="111">
        <v>154</v>
      </c>
    </row>
    <row r="10" s="45" customFormat="1" ht="21.75" customHeight="1" spans="1:13">
      <c r="A10" s="64" t="s">
        <v>55</v>
      </c>
      <c r="B10" s="64" t="s">
        <v>56</v>
      </c>
      <c r="C10" s="64" t="s">
        <v>57</v>
      </c>
      <c r="D10" s="64" t="s">
        <v>58</v>
      </c>
      <c r="E10" s="65" t="s">
        <v>59</v>
      </c>
      <c r="F10" s="111">
        <v>721.6</v>
      </c>
      <c r="G10" s="112">
        <v>721.6</v>
      </c>
      <c r="H10" s="113">
        <v>630.76</v>
      </c>
      <c r="I10" s="114">
        <v>89.59</v>
      </c>
      <c r="J10" s="114">
        <v>1.25</v>
      </c>
      <c r="K10" s="111">
        <v>0</v>
      </c>
      <c r="L10" s="111">
        <v>0</v>
      </c>
      <c r="M10" s="111">
        <v>0</v>
      </c>
    </row>
    <row r="11" s="45" customFormat="1" ht="21.75" customHeight="1" spans="1:13">
      <c r="A11" s="64" t="s">
        <v>55</v>
      </c>
      <c r="B11" s="64" t="s">
        <v>56</v>
      </c>
      <c r="C11" s="64" t="s">
        <v>60</v>
      </c>
      <c r="D11" s="64" t="s">
        <v>58</v>
      </c>
      <c r="E11" s="65" t="s">
        <v>61</v>
      </c>
      <c r="F11" s="111">
        <v>537.37</v>
      </c>
      <c r="G11" s="112">
        <v>0</v>
      </c>
      <c r="H11" s="113">
        <v>0</v>
      </c>
      <c r="I11" s="114">
        <v>0</v>
      </c>
      <c r="J11" s="114">
        <v>0</v>
      </c>
      <c r="K11" s="111">
        <v>537.37</v>
      </c>
      <c r="L11" s="111">
        <v>383.37</v>
      </c>
      <c r="M11" s="111">
        <v>154</v>
      </c>
    </row>
    <row r="12" s="45" customFormat="1" ht="21.75" customHeight="1" spans="1:13">
      <c r="A12" s="64" t="s">
        <v>62</v>
      </c>
      <c r="B12" s="64" t="s">
        <v>63</v>
      </c>
      <c r="C12" s="64" t="s">
        <v>64</v>
      </c>
      <c r="D12" s="64" t="s">
        <v>58</v>
      </c>
      <c r="E12" s="65" t="s">
        <v>65</v>
      </c>
      <c r="F12" s="111">
        <v>121.02</v>
      </c>
      <c r="G12" s="112">
        <v>121.02</v>
      </c>
      <c r="H12" s="113">
        <v>0</v>
      </c>
      <c r="I12" s="114">
        <v>3.77</v>
      </c>
      <c r="J12" s="114">
        <v>117.25</v>
      </c>
      <c r="K12" s="111">
        <v>0</v>
      </c>
      <c r="L12" s="111">
        <v>0</v>
      </c>
      <c r="M12" s="111">
        <v>0</v>
      </c>
    </row>
    <row r="13" s="45" customFormat="1" ht="21.75" customHeight="1" spans="1:13">
      <c r="A13" s="64" t="s">
        <v>62</v>
      </c>
      <c r="B13" s="64" t="s">
        <v>63</v>
      </c>
      <c r="C13" s="64" t="s">
        <v>63</v>
      </c>
      <c r="D13" s="64" t="s">
        <v>58</v>
      </c>
      <c r="E13" s="65" t="s">
        <v>66</v>
      </c>
      <c r="F13" s="111">
        <v>85.59</v>
      </c>
      <c r="G13" s="112">
        <v>85.59</v>
      </c>
      <c r="H13" s="113">
        <v>85.59</v>
      </c>
      <c r="I13" s="114">
        <v>0</v>
      </c>
      <c r="J13" s="114">
        <v>0</v>
      </c>
      <c r="K13" s="111">
        <v>0</v>
      </c>
      <c r="L13" s="111">
        <v>0</v>
      </c>
      <c r="M13" s="111">
        <v>0</v>
      </c>
    </row>
    <row r="14" s="45" customFormat="1" ht="21.75" customHeight="1" spans="1:13">
      <c r="A14" s="64" t="s">
        <v>67</v>
      </c>
      <c r="B14" s="64" t="s">
        <v>68</v>
      </c>
      <c r="C14" s="64" t="s">
        <v>57</v>
      </c>
      <c r="D14" s="64" t="s">
        <v>58</v>
      </c>
      <c r="E14" s="65" t="s">
        <v>69</v>
      </c>
      <c r="F14" s="111">
        <v>60.41</v>
      </c>
      <c r="G14" s="112">
        <v>60.41</v>
      </c>
      <c r="H14" s="113">
        <v>60.41</v>
      </c>
      <c r="I14" s="114">
        <v>0</v>
      </c>
      <c r="J14" s="114">
        <v>0</v>
      </c>
      <c r="K14" s="111">
        <v>0</v>
      </c>
      <c r="L14" s="111">
        <v>0</v>
      </c>
      <c r="M14" s="111">
        <v>0</v>
      </c>
    </row>
    <row r="15" s="45" customFormat="1" ht="21.75" customHeight="1" spans="1:13">
      <c r="A15" s="64" t="s">
        <v>70</v>
      </c>
      <c r="B15" s="64" t="s">
        <v>71</v>
      </c>
      <c r="C15" s="64" t="s">
        <v>57</v>
      </c>
      <c r="D15" s="64" t="s">
        <v>58</v>
      </c>
      <c r="E15" s="65" t="s">
        <v>72</v>
      </c>
      <c r="F15" s="111">
        <v>55.76</v>
      </c>
      <c r="G15" s="112">
        <v>55.76</v>
      </c>
      <c r="H15" s="113">
        <v>55.76</v>
      </c>
      <c r="I15" s="114">
        <v>0</v>
      </c>
      <c r="J15" s="114">
        <v>0</v>
      </c>
      <c r="K15" s="111">
        <v>0</v>
      </c>
      <c r="L15" s="111">
        <v>0</v>
      </c>
      <c r="M15" s="111">
        <v>0</v>
      </c>
    </row>
    <row r="16" s="45" customFormat="1" ht="27.6" customHeight="1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s="45" customFormat="1" ht="27.6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45" customFormat="1" ht="27.6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</sheetData>
  <sheetProtection formatCells="0" formatColumns="0" formatRows="0"/>
  <mergeCells count="3"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63" fitToHeight="99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showGridLines="0" showZeros="0" workbookViewId="0">
      <selection activeCell="E1" sqref="E1"/>
    </sheetView>
  </sheetViews>
  <sheetFormatPr defaultColWidth="9" defaultRowHeight="13.5" outlineLevelCol="4"/>
  <cols>
    <col min="1" max="2" width="6.5" style="94" customWidth="1"/>
    <col min="3" max="3" width="29.5" style="94" customWidth="1"/>
    <col min="4" max="4" width="16.75" style="94" customWidth="1"/>
    <col min="5" max="5" width="17.625" style="94" customWidth="1"/>
    <col min="6" max="16384" width="9" style="94"/>
  </cols>
  <sheetData>
    <row r="1" ht="21.75" customHeight="1" spans="5:5">
      <c r="E1" s="95"/>
    </row>
    <row r="2" ht="25.5" customHeight="1" spans="1:5">
      <c r="A2" s="96" t="s">
        <v>115</v>
      </c>
      <c r="B2" s="96"/>
      <c r="C2" s="96"/>
      <c r="D2" s="96"/>
      <c r="E2" s="96"/>
    </row>
    <row r="3" customHeight="1" spans="1:5">
      <c r="A3" s="97" t="s">
        <v>1</v>
      </c>
      <c r="B3" s="98"/>
      <c r="C3" s="98"/>
      <c r="D3" s="98"/>
      <c r="E3" s="95" t="s">
        <v>2</v>
      </c>
    </row>
    <row r="4" ht="28.5" customHeight="1" spans="1:5">
      <c r="A4" s="99" t="s">
        <v>42</v>
      </c>
      <c r="B4" s="100"/>
      <c r="C4" s="101" t="s">
        <v>116</v>
      </c>
      <c r="D4" s="99" t="s">
        <v>12</v>
      </c>
      <c r="E4" s="100"/>
    </row>
    <row r="5" ht="28.5" customHeight="1" spans="1:5">
      <c r="A5" s="102" t="s">
        <v>47</v>
      </c>
      <c r="B5" s="102" t="s">
        <v>48</v>
      </c>
      <c r="C5" s="103"/>
      <c r="D5" s="102" t="s">
        <v>17</v>
      </c>
      <c r="E5" s="102" t="s">
        <v>18</v>
      </c>
    </row>
    <row r="6" ht="18.75" customHeight="1" spans="1:5">
      <c r="A6" s="102" t="s">
        <v>50</v>
      </c>
      <c r="B6" s="102" t="s">
        <v>50</v>
      </c>
      <c r="C6" s="102" t="s">
        <v>50</v>
      </c>
      <c r="D6" s="102">
        <v>1</v>
      </c>
      <c r="E6" s="102">
        <v>2</v>
      </c>
    </row>
    <row r="7" s="93" customFormat="1" ht="18.75" customHeight="1" spans="1:5">
      <c r="A7" s="104"/>
      <c r="B7" s="104"/>
      <c r="C7" s="105" t="s">
        <v>8</v>
      </c>
      <c r="D7" s="23">
        <v>1044.38</v>
      </c>
      <c r="E7" s="23">
        <v>1044.38</v>
      </c>
    </row>
    <row r="8" ht="18.75" customHeight="1" spans="1:5">
      <c r="A8" s="104" t="s">
        <v>117</v>
      </c>
      <c r="B8" s="104"/>
      <c r="C8" s="105" t="s">
        <v>78</v>
      </c>
      <c r="D8" s="23">
        <v>118.5</v>
      </c>
      <c r="E8" s="23">
        <v>118.5</v>
      </c>
    </row>
    <row r="9" ht="18.75" customHeight="1" spans="1:5">
      <c r="A9" s="104" t="s">
        <v>118</v>
      </c>
      <c r="B9" s="104" t="s">
        <v>57</v>
      </c>
      <c r="C9" s="105" t="s">
        <v>119</v>
      </c>
      <c r="D9" s="23">
        <v>28.22</v>
      </c>
      <c r="E9" s="23">
        <v>28.22</v>
      </c>
    </row>
    <row r="10" ht="18.75" customHeight="1" spans="1:5">
      <c r="A10" s="104" t="s">
        <v>118</v>
      </c>
      <c r="B10" s="104" t="s">
        <v>63</v>
      </c>
      <c r="C10" s="105" t="s">
        <v>120</v>
      </c>
      <c r="D10" s="23">
        <v>1.25</v>
      </c>
      <c r="E10" s="23">
        <v>1.25</v>
      </c>
    </row>
    <row r="11" ht="18.75" customHeight="1" spans="1:5">
      <c r="A11" s="104" t="s">
        <v>118</v>
      </c>
      <c r="B11" s="104" t="s">
        <v>121</v>
      </c>
      <c r="C11" s="105" t="s">
        <v>122</v>
      </c>
      <c r="D11" s="23">
        <v>30.99</v>
      </c>
      <c r="E11" s="23">
        <v>30.99</v>
      </c>
    </row>
    <row r="12" ht="18.75" customHeight="1" spans="1:5">
      <c r="A12" s="104" t="s">
        <v>118</v>
      </c>
      <c r="B12" s="104" t="s">
        <v>123</v>
      </c>
      <c r="C12" s="105" t="s">
        <v>124</v>
      </c>
      <c r="D12" s="23">
        <v>3.79</v>
      </c>
      <c r="E12" s="23">
        <v>3.79</v>
      </c>
    </row>
    <row r="13" ht="18.75" customHeight="1" spans="1:5">
      <c r="A13" s="104" t="s">
        <v>118</v>
      </c>
      <c r="B13" s="104" t="s">
        <v>125</v>
      </c>
      <c r="C13" s="105" t="s">
        <v>126</v>
      </c>
      <c r="D13" s="23">
        <v>22.32</v>
      </c>
      <c r="E13" s="23">
        <v>22.32</v>
      </c>
    </row>
    <row r="14" ht="18.75" customHeight="1" spans="1:5">
      <c r="A14" s="104" t="s">
        <v>118</v>
      </c>
      <c r="B14" s="104" t="s">
        <v>127</v>
      </c>
      <c r="C14" s="105" t="s">
        <v>128</v>
      </c>
      <c r="D14" s="23">
        <v>6.64</v>
      </c>
      <c r="E14" s="23">
        <v>6.64</v>
      </c>
    </row>
    <row r="15" ht="18.75" customHeight="1" spans="1:5">
      <c r="A15" s="104" t="s">
        <v>118</v>
      </c>
      <c r="B15" s="104" t="s">
        <v>129</v>
      </c>
      <c r="C15" s="105" t="s">
        <v>130</v>
      </c>
      <c r="D15" s="23">
        <v>6.56</v>
      </c>
      <c r="E15" s="23">
        <v>6.56</v>
      </c>
    </row>
    <row r="16" ht="18.75" customHeight="1" spans="1:5">
      <c r="A16" s="104" t="s">
        <v>118</v>
      </c>
      <c r="B16" s="104" t="s">
        <v>131</v>
      </c>
      <c r="C16" s="105" t="s">
        <v>132</v>
      </c>
      <c r="D16" s="23">
        <v>17.39</v>
      </c>
      <c r="E16" s="23">
        <v>17.39</v>
      </c>
    </row>
    <row r="17" ht="18.75" customHeight="1" spans="1:5">
      <c r="A17" s="104" t="s">
        <v>118</v>
      </c>
      <c r="B17" s="104" t="s">
        <v>133</v>
      </c>
      <c r="C17" s="105" t="s">
        <v>134</v>
      </c>
      <c r="D17" s="23">
        <v>1.34</v>
      </c>
      <c r="E17" s="23">
        <v>1.34</v>
      </c>
    </row>
    <row r="18" ht="18.75" customHeight="1" spans="1:5">
      <c r="A18" s="104" t="s">
        <v>135</v>
      </c>
      <c r="B18" s="104"/>
      <c r="C18" s="105" t="s">
        <v>76</v>
      </c>
      <c r="D18" s="23">
        <v>832.52</v>
      </c>
      <c r="E18" s="23">
        <v>832.52</v>
      </c>
    </row>
    <row r="19" ht="18.75" customHeight="1" spans="1:5">
      <c r="A19" s="104" t="s">
        <v>136</v>
      </c>
      <c r="B19" s="104" t="s">
        <v>57</v>
      </c>
      <c r="C19" s="105" t="s">
        <v>137</v>
      </c>
      <c r="D19" s="23">
        <v>222.96</v>
      </c>
      <c r="E19" s="23">
        <v>222.96</v>
      </c>
    </row>
    <row r="20" ht="18.75" customHeight="1" spans="1:5">
      <c r="A20" s="104" t="s">
        <v>136</v>
      </c>
      <c r="B20" s="104" t="s">
        <v>71</v>
      </c>
      <c r="C20" s="105" t="s">
        <v>138</v>
      </c>
      <c r="D20" s="23">
        <v>40.1</v>
      </c>
      <c r="E20" s="23">
        <v>40.1</v>
      </c>
    </row>
    <row r="21" ht="18.75" customHeight="1" spans="1:5">
      <c r="A21" s="104" t="s">
        <v>136</v>
      </c>
      <c r="B21" s="104" t="s">
        <v>71</v>
      </c>
      <c r="C21" s="105" t="s">
        <v>139</v>
      </c>
      <c r="D21" s="23">
        <v>36.72</v>
      </c>
      <c r="E21" s="23">
        <v>36.72</v>
      </c>
    </row>
    <row r="22" ht="18.75" customHeight="1" spans="1:5">
      <c r="A22" s="104" t="s">
        <v>136</v>
      </c>
      <c r="B22" s="104" t="s">
        <v>71</v>
      </c>
      <c r="C22" s="105" t="s">
        <v>140</v>
      </c>
      <c r="D22" s="23">
        <v>65.74</v>
      </c>
      <c r="E22" s="23">
        <v>65.74</v>
      </c>
    </row>
    <row r="23" ht="18.75" customHeight="1" spans="1:5">
      <c r="A23" s="104" t="s">
        <v>136</v>
      </c>
      <c r="B23" s="104" t="s">
        <v>71</v>
      </c>
      <c r="C23" s="105" t="s">
        <v>141</v>
      </c>
      <c r="D23" s="23">
        <v>9.81</v>
      </c>
      <c r="E23" s="23">
        <v>9.81</v>
      </c>
    </row>
    <row r="24" ht="18.75" customHeight="1" spans="1:5">
      <c r="A24" s="104" t="s">
        <v>136</v>
      </c>
      <c r="B24" s="104" t="s">
        <v>71</v>
      </c>
      <c r="C24" s="105" t="s">
        <v>142</v>
      </c>
      <c r="D24" s="23">
        <v>42.99</v>
      </c>
      <c r="E24" s="23">
        <v>42.99</v>
      </c>
    </row>
    <row r="25" ht="18.75" customHeight="1" spans="1:5">
      <c r="A25" s="104" t="s">
        <v>136</v>
      </c>
      <c r="B25" s="104" t="s">
        <v>56</v>
      </c>
      <c r="C25" s="105" t="s">
        <v>143</v>
      </c>
      <c r="D25" s="23">
        <v>37.4</v>
      </c>
      <c r="E25" s="23">
        <v>37.4</v>
      </c>
    </row>
    <row r="26" ht="18.75" customHeight="1" spans="1:5">
      <c r="A26" s="104" t="s">
        <v>136</v>
      </c>
      <c r="B26" s="104" t="s">
        <v>56</v>
      </c>
      <c r="C26" s="105" t="s">
        <v>144</v>
      </c>
      <c r="D26" s="23">
        <v>41.77</v>
      </c>
      <c r="E26" s="23">
        <v>41.77</v>
      </c>
    </row>
    <row r="27" ht="18.75" customHeight="1" spans="1:5">
      <c r="A27" s="104" t="s">
        <v>136</v>
      </c>
      <c r="B27" s="104" t="s">
        <v>145</v>
      </c>
      <c r="C27" s="105" t="s">
        <v>146</v>
      </c>
      <c r="D27" s="23">
        <v>6.17</v>
      </c>
      <c r="E27" s="23">
        <v>6.17</v>
      </c>
    </row>
    <row r="28" ht="18.75" customHeight="1" spans="1:5">
      <c r="A28" s="104" t="s">
        <v>136</v>
      </c>
      <c r="B28" s="104" t="s">
        <v>145</v>
      </c>
      <c r="C28" s="105" t="s">
        <v>147</v>
      </c>
      <c r="D28" s="23">
        <v>4.2</v>
      </c>
      <c r="E28" s="23">
        <v>4.2</v>
      </c>
    </row>
    <row r="29" ht="18.75" customHeight="1" spans="1:5">
      <c r="A29" s="104" t="s">
        <v>136</v>
      </c>
      <c r="B29" s="104" t="s">
        <v>60</v>
      </c>
      <c r="C29" s="105" t="s">
        <v>148</v>
      </c>
      <c r="D29" s="23">
        <v>85.59</v>
      </c>
      <c r="E29" s="23">
        <v>85.59</v>
      </c>
    </row>
    <row r="30" ht="18.75" customHeight="1" spans="1:5">
      <c r="A30" s="104" t="s">
        <v>136</v>
      </c>
      <c r="B30" s="104" t="s">
        <v>149</v>
      </c>
      <c r="C30" s="105" t="s">
        <v>150</v>
      </c>
      <c r="D30" s="23">
        <v>60.41</v>
      </c>
      <c r="E30" s="23">
        <v>60.41</v>
      </c>
    </row>
    <row r="31" ht="18.75" customHeight="1" spans="1:5">
      <c r="A31" s="104" t="s">
        <v>136</v>
      </c>
      <c r="B31" s="104" t="s">
        <v>151</v>
      </c>
      <c r="C31" s="105" t="s">
        <v>152</v>
      </c>
      <c r="D31" s="23">
        <v>0.01</v>
      </c>
      <c r="E31" s="23">
        <v>0.01</v>
      </c>
    </row>
    <row r="32" ht="18.75" customHeight="1" spans="1:5">
      <c r="A32" s="104" t="s">
        <v>136</v>
      </c>
      <c r="B32" s="104" t="s">
        <v>151</v>
      </c>
      <c r="C32" s="105" t="s">
        <v>153</v>
      </c>
      <c r="D32" s="23">
        <v>2.32</v>
      </c>
      <c r="E32" s="23">
        <v>2.32</v>
      </c>
    </row>
    <row r="33" ht="18.75" customHeight="1" spans="1:5">
      <c r="A33" s="104" t="s">
        <v>136</v>
      </c>
      <c r="B33" s="104" t="s">
        <v>151</v>
      </c>
      <c r="C33" s="105" t="s">
        <v>154</v>
      </c>
      <c r="D33" s="23">
        <v>0.46</v>
      </c>
      <c r="E33" s="23">
        <v>0.46</v>
      </c>
    </row>
    <row r="34" ht="18.75" customHeight="1" spans="1:5">
      <c r="A34" s="104" t="s">
        <v>136</v>
      </c>
      <c r="B34" s="104" t="s">
        <v>121</v>
      </c>
      <c r="C34" s="105" t="s">
        <v>155</v>
      </c>
      <c r="D34" s="23">
        <v>55.76</v>
      </c>
      <c r="E34" s="23">
        <v>55.76</v>
      </c>
    </row>
    <row r="35" ht="18.75" customHeight="1" spans="1:5">
      <c r="A35" s="104" t="s">
        <v>136</v>
      </c>
      <c r="B35" s="104" t="s">
        <v>125</v>
      </c>
      <c r="C35" s="105" t="s">
        <v>156</v>
      </c>
      <c r="D35" s="23">
        <v>41.77</v>
      </c>
      <c r="E35" s="23">
        <v>41.77</v>
      </c>
    </row>
    <row r="36" ht="18.75" customHeight="1" spans="1:5">
      <c r="A36" s="104" t="s">
        <v>136</v>
      </c>
      <c r="B36" s="104" t="s">
        <v>133</v>
      </c>
      <c r="C36" s="105" t="s">
        <v>157</v>
      </c>
      <c r="D36" s="23">
        <v>78.34</v>
      </c>
      <c r="E36" s="23">
        <v>78.34</v>
      </c>
    </row>
    <row r="37" ht="18.75" customHeight="1" spans="1:5">
      <c r="A37" s="104" t="s">
        <v>158</v>
      </c>
      <c r="B37" s="104"/>
      <c r="C37" s="105" t="s">
        <v>77</v>
      </c>
      <c r="D37" s="23">
        <v>93.36</v>
      </c>
      <c r="E37" s="23">
        <v>93.36</v>
      </c>
    </row>
    <row r="38" ht="18.75" customHeight="1" spans="1:5">
      <c r="A38" s="104" t="s">
        <v>159</v>
      </c>
      <c r="B38" s="104" t="s">
        <v>57</v>
      </c>
      <c r="C38" s="105" t="s">
        <v>160</v>
      </c>
      <c r="D38" s="23">
        <v>8</v>
      </c>
      <c r="E38" s="23">
        <v>8</v>
      </c>
    </row>
    <row r="39" ht="18.75" customHeight="1" spans="1:5">
      <c r="A39" s="104" t="s">
        <v>159</v>
      </c>
      <c r="B39" s="104" t="s">
        <v>71</v>
      </c>
      <c r="C39" s="105" t="s">
        <v>161</v>
      </c>
      <c r="D39" s="23">
        <v>5</v>
      </c>
      <c r="E39" s="23">
        <v>5</v>
      </c>
    </row>
    <row r="40" ht="18.75" customHeight="1" spans="1:5">
      <c r="A40" s="104" t="s">
        <v>159</v>
      </c>
      <c r="B40" s="104" t="s">
        <v>121</v>
      </c>
      <c r="C40" s="105" t="s">
        <v>162</v>
      </c>
      <c r="D40" s="23">
        <v>10</v>
      </c>
      <c r="E40" s="23">
        <v>10</v>
      </c>
    </row>
    <row r="41" ht="18.75" customHeight="1" spans="1:5">
      <c r="A41" s="104" t="s">
        <v>159</v>
      </c>
      <c r="B41" s="104" t="s">
        <v>163</v>
      </c>
      <c r="C41" s="105" t="s">
        <v>164</v>
      </c>
      <c r="D41" s="23">
        <v>9.29</v>
      </c>
      <c r="E41" s="23">
        <v>9.29</v>
      </c>
    </row>
    <row r="42" ht="18.75" customHeight="1" spans="1:5">
      <c r="A42" s="104" t="s">
        <v>159</v>
      </c>
      <c r="B42" s="104" t="s">
        <v>165</v>
      </c>
      <c r="C42" s="105" t="s">
        <v>166</v>
      </c>
      <c r="D42" s="23">
        <v>11.62</v>
      </c>
      <c r="E42" s="23">
        <v>11.62</v>
      </c>
    </row>
    <row r="43" ht="18.75" customHeight="1" spans="1:5">
      <c r="A43" s="104" t="s">
        <v>159</v>
      </c>
      <c r="B43" s="104" t="s">
        <v>167</v>
      </c>
      <c r="C43" s="105" t="s">
        <v>168</v>
      </c>
      <c r="D43" s="23">
        <v>40.28</v>
      </c>
      <c r="E43" s="23">
        <v>40.28</v>
      </c>
    </row>
    <row r="44" ht="18.75" customHeight="1" spans="1:5">
      <c r="A44" s="104" t="s">
        <v>159</v>
      </c>
      <c r="B44" s="104" t="s">
        <v>133</v>
      </c>
      <c r="C44" s="105" t="s">
        <v>169</v>
      </c>
      <c r="D44" s="23">
        <v>9.17</v>
      </c>
      <c r="E44" s="23">
        <v>9.17</v>
      </c>
    </row>
  </sheetData>
  <sheetProtection formatCells="0" formatColumns="0" formatRows="0"/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D1" sqref="D1"/>
    </sheetView>
  </sheetViews>
  <sheetFormatPr defaultColWidth="9" defaultRowHeight="14.25" outlineLevelCol="4"/>
  <cols>
    <col min="1" max="1" width="35.75" style="79" customWidth="1"/>
    <col min="2" max="2" width="21.375" style="79" customWidth="1"/>
    <col min="3" max="3" width="20.875" style="79" customWidth="1"/>
    <col min="4" max="4" width="12.375" style="79" customWidth="1"/>
    <col min="5" max="5" width="27" style="79" customWidth="1"/>
    <col min="6" max="16384" width="9" style="79"/>
  </cols>
  <sheetData>
    <row r="1" customHeight="1" spans="4:4">
      <c r="D1" s="80"/>
    </row>
    <row r="2" s="76" customFormat="1" ht="45" customHeight="1" spans="1:5">
      <c r="A2" s="81" t="s">
        <v>170</v>
      </c>
      <c r="B2" s="81"/>
      <c r="C2" s="81"/>
      <c r="D2" s="81"/>
      <c r="E2" s="82"/>
    </row>
    <row r="3" ht="18.75" customHeight="1" spans="1:4">
      <c r="A3" s="83" t="s">
        <v>1</v>
      </c>
      <c r="B3" s="84"/>
      <c r="C3" s="84"/>
      <c r="D3" s="85" t="s">
        <v>2</v>
      </c>
    </row>
    <row r="4" s="77" customFormat="1" ht="30" customHeight="1" spans="1:5">
      <c r="A4" s="86" t="s">
        <v>171</v>
      </c>
      <c r="B4" s="87" t="s">
        <v>172</v>
      </c>
      <c r="C4" s="87" t="s">
        <v>173</v>
      </c>
      <c r="D4" s="87" t="s">
        <v>174</v>
      </c>
      <c r="E4" s="79"/>
    </row>
    <row r="5" s="78" customFormat="1" ht="30" customHeight="1" spans="1:5">
      <c r="A5" s="19" t="s">
        <v>45</v>
      </c>
      <c r="B5" s="19"/>
      <c r="C5" s="88">
        <v>20.4</v>
      </c>
      <c r="D5" s="89"/>
      <c r="E5" s="14"/>
    </row>
    <row r="6" s="78" customFormat="1" ht="30" customHeight="1" spans="1:5">
      <c r="A6" s="90" t="s">
        <v>175</v>
      </c>
      <c r="B6" s="90"/>
      <c r="C6" s="91">
        <v>0</v>
      </c>
      <c r="D6" s="89"/>
      <c r="E6" s="14"/>
    </row>
    <row r="7" s="78" customFormat="1" ht="30" customHeight="1" spans="1:5">
      <c r="A7" s="90" t="s">
        <v>176</v>
      </c>
      <c r="B7" s="90"/>
      <c r="C7" s="91">
        <v>4</v>
      </c>
      <c r="D7" s="89"/>
      <c r="E7" s="14"/>
    </row>
    <row r="8" s="78" customFormat="1" ht="30" customHeight="1" spans="1:5">
      <c r="A8" s="90" t="s">
        <v>177</v>
      </c>
      <c r="B8" s="90"/>
      <c r="C8" s="88">
        <v>16.4</v>
      </c>
      <c r="D8" s="89"/>
      <c r="E8" s="14"/>
    </row>
    <row r="9" s="78" customFormat="1" ht="30" customHeight="1" spans="1:5">
      <c r="A9" s="90" t="s">
        <v>178</v>
      </c>
      <c r="B9" s="90"/>
      <c r="C9" s="91">
        <v>16.4</v>
      </c>
      <c r="D9" s="89"/>
      <c r="E9" s="14"/>
    </row>
    <row r="10" s="78" customFormat="1" ht="30" customHeight="1" spans="1:5">
      <c r="A10" s="90" t="s">
        <v>179</v>
      </c>
      <c r="B10" s="90"/>
      <c r="C10" s="91">
        <v>0</v>
      </c>
      <c r="D10" s="89"/>
      <c r="E10" s="14"/>
    </row>
    <row r="11" s="77" customFormat="1" ht="85.5" customHeight="1" spans="1:5">
      <c r="A11" s="92" t="s">
        <v>180</v>
      </c>
      <c r="B11" s="92"/>
      <c r="C11" s="92"/>
      <c r="D11" s="92"/>
      <c r="E11" s="79"/>
    </row>
    <row r="12" s="77" customFormat="1" spans="1:5">
      <c r="A12" s="79"/>
      <c r="B12" s="79"/>
      <c r="C12" s="79"/>
      <c r="D12" s="79"/>
      <c r="E12" s="79"/>
    </row>
    <row r="13" s="77" customFormat="1" spans="1:5">
      <c r="A13" s="79"/>
      <c r="B13" s="79"/>
      <c r="C13" s="79"/>
      <c r="D13" s="79"/>
      <c r="E13" s="79"/>
    </row>
    <row r="14" s="77" customFormat="1" spans="1:5">
      <c r="A14" s="79"/>
      <c r="B14" s="79"/>
      <c r="C14" s="79"/>
      <c r="D14" s="79"/>
      <c r="E14" s="79"/>
    </row>
    <row r="15" s="77" customFormat="1" spans="1:5">
      <c r="A15" s="79"/>
      <c r="B15" s="79"/>
      <c r="C15" s="79"/>
      <c r="D15" s="79"/>
      <c r="E15" s="79"/>
    </row>
    <row r="16" s="77" customFormat="1" spans="1:5">
      <c r="A16" s="79"/>
      <c r="B16" s="79"/>
      <c r="C16" s="79"/>
      <c r="D16" s="79"/>
      <c r="E16" s="79"/>
    </row>
    <row r="17" s="77" customFormat="1"/>
    <row r="18" s="77" customFormat="1"/>
    <row r="19" s="77" customFormat="1"/>
    <row r="20" s="77" customFormat="1"/>
    <row r="21" s="77" customFormat="1"/>
    <row r="22" s="77" customFormat="1"/>
    <row r="23" s="77" customFormat="1"/>
    <row r="24" s="77" customFormat="1"/>
    <row r="25" s="77" customFormat="1"/>
    <row r="26" s="77" customFormat="1"/>
    <row r="27" s="77" customFormat="1"/>
    <row r="28" s="77" customFormat="1"/>
    <row r="29" s="77" customFormat="1"/>
    <row r="30" s="77" customFormat="1"/>
    <row r="31" s="77" customFormat="1"/>
    <row r="32" s="77" customFormat="1"/>
    <row r="33" s="77" customFormat="1"/>
    <row r="34" s="77" customFormat="1"/>
    <row r="35" s="77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workbookViewId="0">
      <selection activeCell="M1" sqref="M1"/>
    </sheetView>
  </sheetViews>
  <sheetFormatPr defaultColWidth="9" defaultRowHeight="11.25"/>
  <cols>
    <col min="1" max="3" width="5.625" style="47" customWidth="1"/>
    <col min="4" max="4" width="10.875" style="47" customWidth="1"/>
    <col min="5" max="5" width="27.375" style="47" customWidth="1"/>
    <col min="6" max="6" width="12.75" style="47" customWidth="1"/>
    <col min="7" max="8" width="10.875" style="47" customWidth="1"/>
    <col min="9" max="9" width="12.625" style="47" customWidth="1"/>
    <col min="10" max="13" width="10.875" style="47" customWidth="1"/>
    <col min="14" max="245" width="7.25" style="47" customWidth="1"/>
    <col min="246" max="16384" width="9" style="47"/>
  </cols>
  <sheetData>
    <row r="1" ht="25.5" customHeight="1" spans="1:245">
      <c r="A1" s="48"/>
      <c r="B1" s="48"/>
      <c r="C1" s="49"/>
      <c r="D1" s="50"/>
      <c r="E1" s="51"/>
      <c r="F1" s="52"/>
      <c r="G1" s="52"/>
      <c r="H1" s="52"/>
      <c r="I1" s="69"/>
      <c r="J1" s="52"/>
      <c r="K1" s="52"/>
      <c r="L1" s="52"/>
      <c r="M1" s="7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53" t="s">
        <v>181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54" t="s">
        <v>1</v>
      </c>
      <c r="B3"/>
      <c r="C3"/>
      <c r="D3"/>
      <c r="E3"/>
      <c r="F3" s="52"/>
      <c r="G3" s="55"/>
      <c r="H3" s="55"/>
      <c r="I3" s="55"/>
      <c r="J3" s="55"/>
      <c r="K3" s="55"/>
      <c r="L3" s="55"/>
      <c r="M3" s="71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45" customFormat="1" ht="25.5" customHeight="1" spans="1:245">
      <c r="A4" s="56" t="s">
        <v>42</v>
      </c>
      <c r="B4" s="56"/>
      <c r="C4" s="56"/>
      <c r="D4" s="57" t="s">
        <v>43</v>
      </c>
      <c r="E4" s="57" t="s">
        <v>44</v>
      </c>
      <c r="F4" s="57" t="s">
        <v>45</v>
      </c>
      <c r="G4" s="58" t="s">
        <v>74</v>
      </c>
      <c r="H4" s="58"/>
      <c r="I4" s="58"/>
      <c r="J4" s="72"/>
      <c r="K4" s="73" t="s">
        <v>75</v>
      </c>
      <c r="L4" s="58"/>
      <c r="M4" s="7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45" customFormat="1" ht="37.5" customHeight="1" spans="1:245">
      <c r="A5" s="59" t="s">
        <v>47</v>
      </c>
      <c r="B5" s="60" t="s">
        <v>48</v>
      </c>
      <c r="C5" s="60" t="s">
        <v>49</v>
      </c>
      <c r="D5" s="57"/>
      <c r="E5" s="57"/>
      <c r="F5" s="57"/>
      <c r="G5" s="61" t="s">
        <v>17</v>
      </c>
      <c r="H5" s="57" t="s">
        <v>76</v>
      </c>
      <c r="I5" s="74" t="s">
        <v>77</v>
      </c>
      <c r="J5" s="57" t="s">
        <v>78</v>
      </c>
      <c r="K5" s="57" t="s">
        <v>17</v>
      </c>
      <c r="L5" s="57" t="s">
        <v>79</v>
      </c>
      <c r="M5" s="57" t="s">
        <v>80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45" customFormat="1" ht="20.25" customHeight="1" spans="1:245">
      <c r="A6" s="59" t="s">
        <v>50</v>
      </c>
      <c r="B6" s="60" t="s">
        <v>50</v>
      </c>
      <c r="C6" s="60" t="s">
        <v>50</v>
      </c>
      <c r="D6" s="62" t="s">
        <v>50</v>
      </c>
      <c r="E6" s="57" t="s">
        <v>50</v>
      </c>
      <c r="F6" s="62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  <c r="M6" s="62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46" customFormat="1" ht="25.5" customHeight="1" spans="1:245">
      <c r="A7" s="63"/>
      <c r="B7" s="63"/>
      <c r="C7" s="63"/>
      <c r="D7" s="64"/>
      <c r="E7" s="65"/>
      <c r="F7" s="66"/>
      <c r="G7" s="67"/>
      <c r="H7" s="67"/>
      <c r="I7" s="67"/>
      <c r="J7" s="67"/>
      <c r="K7" s="66"/>
      <c r="L7" s="67"/>
      <c r="M7" s="66"/>
      <c r="N7" s="75"/>
      <c r="O7" s="75"/>
      <c r="P7" s="75"/>
      <c r="Q7" s="75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</row>
    <row r="8" s="46" customFormat="1" ht="25.5" customHeight="1" spans="1:245">
      <c r="A8" s="68" t="s">
        <v>182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</row>
    <row r="9" s="45" customFormat="1" ht="25.5" customHeight="1" spans="1:24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45" customFormat="1" ht="25.5" customHeight="1" spans="1:2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45" customFormat="1" ht="25.5" customHeight="1" spans="1:24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45" customFormat="1" ht="25.5" customHeight="1" spans="1:2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45" customFormat="1" ht="25.5" customHeight="1" spans="1:24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45" customFormat="1" ht="25.5" customHeight="1" spans="1:24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45" customFormat="1" ht="25.5" customHeight="1" spans="1:24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45" customFormat="1" ht="25.5" customHeight="1" spans="1:24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45" customFormat="1" ht="25.5" customHeight="1" spans="1:24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45" customFormat="1" ht="25.5" customHeight="1" spans="1:24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45" customFormat="1" ht="14.25" hidden="1" customHeight="1" spans="1:24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45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45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45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45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45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45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45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45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45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45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45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45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sheetProtection formatCells="0" formatColumns="0" formatRows="0"/>
  <mergeCells count="4">
    <mergeCell ref="A8:M8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64" fitToHeight="99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5" sqref="A15:D15"/>
    </sheetView>
  </sheetViews>
  <sheetFormatPr defaultColWidth="8.88333333333333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8333333333333" style="24"/>
  </cols>
  <sheetData>
    <row r="1" s="24" customFormat="1" ht="42" customHeight="1" spans="1:4">
      <c r="A1" s="27" t="s">
        <v>183</v>
      </c>
      <c r="B1" s="27"/>
      <c r="C1" s="27"/>
      <c r="D1" s="27"/>
    </row>
    <row r="2" s="24" customFormat="1" ht="15" customHeight="1" spans="1:4">
      <c r="A2" s="28" t="s">
        <v>184</v>
      </c>
      <c r="B2" s="28"/>
      <c r="C2" s="28"/>
      <c r="D2" s="29" t="s">
        <v>2</v>
      </c>
    </row>
    <row r="3" s="24" customFormat="1" ht="21" customHeight="1" spans="1:4">
      <c r="A3" s="30" t="s">
        <v>185</v>
      </c>
      <c r="B3" s="31" t="s">
        <v>186</v>
      </c>
      <c r="C3" s="30" t="s">
        <v>185</v>
      </c>
      <c r="D3" s="31" t="s">
        <v>187</v>
      </c>
    </row>
    <row r="4" s="24" customFormat="1" ht="21" customHeight="1" spans="1:4">
      <c r="A4" s="32" t="s">
        <v>188</v>
      </c>
      <c r="B4" s="33"/>
      <c r="C4" s="34" t="s">
        <v>189</v>
      </c>
      <c r="D4" s="35" t="s">
        <v>190</v>
      </c>
    </row>
    <row r="5" s="24" customFormat="1" ht="21" customHeight="1" spans="1:4">
      <c r="A5" s="32" t="s">
        <v>191</v>
      </c>
      <c r="B5" s="33"/>
      <c r="C5" s="34" t="s">
        <v>192</v>
      </c>
      <c r="D5" s="33"/>
    </row>
    <row r="6" s="24" customFormat="1" ht="21" customHeight="1" spans="1:4">
      <c r="A6" s="32" t="s">
        <v>193</v>
      </c>
      <c r="B6" s="33"/>
      <c r="C6" s="34" t="s">
        <v>194</v>
      </c>
      <c r="D6" s="33"/>
    </row>
    <row r="7" s="24" customFormat="1" ht="21" customHeight="1" spans="1:4">
      <c r="A7" s="32" t="s">
        <v>195</v>
      </c>
      <c r="B7" s="33"/>
      <c r="C7" s="34" t="s">
        <v>196</v>
      </c>
      <c r="D7" s="33"/>
    </row>
    <row r="8" s="24" customFormat="1" ht="21" customHeight="1" spans="1:4">
      <c r="A8" s="32" t="s">
        <v>197</v>
      </c>
      <c r="B8" s="33"/>
      <c r="C8" s="34" t="s">
        <v>198</v>
      </c>
      <c r="D8" s="33"/>
    </row>
    <row r="9" s="24" customFormat="1" ht="21" customHeight="1" spans="1:4">
      <c r="A9" s="32"/>
      <c r="B9" s="33"/>
      <c r="C9" s="34"/>
      <c r="D9" s="33"/>
    </row>
    <row r="10" s="25" customFormat="1" ht="21" customHeight="1" spans="1:4">
      <c r="A10" s="36" t="s">
        <v>199</v>
      </c>
      <c r="B10" s="37"/>
      <c r="C10" s="38" t="s">
        <v>200</v>
      </c>
      <c r="D10" s="37"/>
    </row>
    <row r="11" s="26" customFormat="1" ht="21" customHeight="1" spans="1:4">
      <c r="A11" s="39" t="s">
        <v>201</v>
      </c>
      <c r="B11" s="40"/>
      <c r="C11" s="41" t="s">
        <v>202</v>
      </c>
      <c r="D11" s="33"/>
    </row>
    <row r="12" s="24" customFormat="1" ht="21" customHeight="1" spans="1:4">
      <c r="A12" s="42" t="s">
        <v>203</v>
      </c>
      <c r="B12" s="33"/>
      <c r="C12" s="39"/>
      <c r="D12" s="33"/>
    </row>
    <row r="13" s="24" customFormat="1" ht="21" customHeight="1" spans="1:4">
      <c r="A13" s="41"/>
      <c r="B13" s="33"/>
      <c r="C13" s="39"/>
      <c r="D13" s="33"/>
    </row>
    <row r="14" s="24" customFormat="1" ht="21" customHeight="1" spans="1:4">
      <c r="A14" s="36" t="s">
        <v>204</v>
      </c>
      <c r="B14" s="37"/>
      <c r="C14" s="38" t="s">
        <v>205</v>
      </c>
      <c r="D14" s="37"/>
    </row>
    <row r="15" s="25" customFormat="1" ht="21" customHeight="1" spans="1:4">
      <c r="A15" s="43" t="s">
        <v>206</v>
      </c>
      <c r="B15" s="43"/>
      <c r="C15" s="43"/>
      <c r="D15" s="43"/>
    </row>
    <row r="16" s="24" customFormat="1" spans="4:4">
      <c r="D16" s="44"/>
    </row>
    <row r="17" s="24" customFormat="1" spans="2:2">
      <c r="B17" s="44"/>
    </row>
  </sheetData>
  <mergeCells count="2">
    <mergeCell ref="A1:D1"/>
    <mergeCell ref="A15:D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11预算项目支出绩效目标表(1)</vt:lpstr>
      <vt:lpstr>11预算项目支出绩效目标表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303</cp:lastModifiedBy>
  <dcterms:created xsi:type="dcterms:W3CDTF">2019-02-20T02:34:00Z</dcterms:created>
  <dcterms:modified xsi:type="dcterms:W3CDTF">2020-03-13T09:58:42Z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1705820</vt:i4>
  </property>
  <property fmtid="{D5CDD505-2E9C-101B-9397-08002B2CF9AE}" pid="3" name="KSOProductBuildVer">
    <vt:lpwstr>2052-11.1.0.9513</vt:lpwstr>
  </property>
</Properties>
</file>